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20" firstSheet="3" activeTab="3"/>
  </bookViews>
  <sheets>
    <sheet name="недвижимое имущество" sheetId="1" r:id="rId1"/>
    <sheet name="земля" sheetId="7" r:id="rId2"/>
    <sheet name="имущество казны" sheetId="9" r:id="rId3"/>
    <sheet name="движимое имущество" sheetId="2" r:id="rId4"/>
    <sheet name="транспортные средства" sheetId="3" r:id="rId5"/>
    <sheet name="Нежилые помещ. -иное дв.имущ" sheetId="11" r:id="rId6"/>
  </sheets>
  <calcPr calcId="162913" refMode="R1C1"/>
</workbook>
</file>

<file path=xl/calcChain.xml><?xml version="1.0" encoding="utf-8"?>
<calcChain xmlns="http://schemas.openxmlformats.org/spreadsheetml/2006/main">
  <c r="D93" i="2" l="1"/>
  <c r="E93" i="2"/>
  <c r="D39" i="11"/>
  <c r="G25" i="1" l="1"/>
  <c r="F25" i="1"/>
  <c r="E39" i="11"/>
</calcChain>
</file>

<file path=xl/sharedStrings.xml><?xml version="1.0" encoding="utf-8"?>
<sst xmlns="http://schemas.openxmlformats.org/spreadsheetml/2006/main" count="804" uniqueCount="393">
  <si>
    <t xml:space="preserve">                                                                                                                                                                           </t>
  </si>
  <si>
    <t>Реестровый номер</t>
  </si>
  <si>
    <t xml:space="preserve">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</si>
  <si>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</si>
  <si>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</si>
  <si>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</t>
  </si>
  <si>
    <t>Приложение № 1</t>
  </si>
  <si>
    <t>Наименование объекта</t>
  </si>
  <si>
    <t>Место нахождения</t>
  </si>
  <si>
    <t>Краткая характеристика</t>
  </si>
  <si>
    <t>Балансовая стоимость</t>
  </si>
  <si>
    <t>Кадастровая стоимость</t>
  </si>
  <si>
    <t>Дата возникновения/</t>
  </si>
  <si>
    <t>Сведения о правообладателе</t>
  </si>
  <si>
    <t>Кадастровый /инвентарный   номер</t>
  </si>
  <si>
    <t xml:space="preserve">Наименование имущества  </t>
  </si>
  <si>
    <t xml:space="preserve">Балансовая стоимость имущества  </t>
  </si>
  <si>
    <t xml:space="preserve">     Дата     возникновения/прекращения  права    муниципальной   собственности  </t>
  </si>
  <si>
    <t xml:space="preserve">  Реквизиты   документов - оснований  возникновения/  прекращения     права муниципальной  собственности на имущество </t>
  </si>
  <si>
    <t xml:space="preserve">  Сведения о   правообладателе муниципального  недвижимого  имущества   </t>
  </si>
  <si>
    <t xml:space="preserve"> Ограничения/ обременения  (основание и  дата     возникновения/прекращения) </t>
  </si>
  <si>
    <t>№ п/п</t>
  </si>
  <si>
    <t>Инвентарный номер</t>
  </si>
  <si>
    <t>продолжение</t>
  </si>
  <si>
    <t>Раздел 2.  Движимое имущество.</t>
  </si>
  <si>
    <t>2.1</t>
  </si>
  <si>
    <t>Остаточная стоимость</t>
  </si>
  <si>
    <t xml:space="preserve"> Движимое имущество учреждения</t>
  </si>
  <si>
    <t>Транспортные средства</t>
  </si>
  <si>
    <t>2.2</t>
  </si>
  <si>
    <t>Итого:</t>
  </si>
  <si>
    <t>Продолжение</t>
  </si>
  <si>
    <t>Раздел 1.  Недвижимое имущество</t>
  </si>
  <si>
    <t>Раздел 1. 1. Недвижимое имущество учреждения</t>
  </si>
  <si>
    <t>Раздел 1.2. Земля</t>
  </si>
  <si>
    <t>нет</t>
  </si>
  <si>
    <t>Полное наименование, государственный номер и год выпуска автотранспортного средства</t>
  </si>
  <si>
    <t xml:space="preserve">Реквизиты документов - </t>
  </si>
  <si>
    <t xml:space="preserve"> РЕЕСТР МУНИЦИПАЛЬНОГО ИМУЩЕСТВА</t>
  </si>
  <si>
    <t>Раздел 1.3. Имущество казны</t>
  </si>
  <si>
    <t xml:space="preserve"> к постановлению администрации</t>
  </si>
  <si>
    <t>Раздел 1.11  Нежилые помещения (здания и сооружения)- иное движимое имущество</t>
  </si>
  <si>
    <t>1.11</t>
  </si>
  <si>
    <t xml:space="preserve"> Нежилые помещения (здания и сооружения)- иное движимое имущество</t>
  </si>
  <si>
    <t>Солодушинского сельского поселения Николаевского муниципального района Волгоградской области</t>
  </si>
  <si>
    <t>Здание администрации</t>
  </si>
  <si>
    <t>с.Солодушино, ул.Советская,11</t>
  </si>
  <si>
    <t>000000000000000000000000000049/34:18:120002:1038</t>
  </si>
  <si>
    <t>Администрация Солодушинского с/пос</t>
  </si>
  <si>
    <t>Дорога с твердым покрытием</t>
  </si>
  <si>
    <t>с. Солодушино ул. Южная</t>
  </si>
  <si>
    <t>с. Солодушино ул. Титова</t>
  </si>
  <si>
    <t>с. Солодушино ул. Степная</t>
  </si>
  <si>
    <t>с. Солодушино ул.Советская</t>
  </si>
  <si>
    <t>с. Солодушино ул. Новостройка</t>
  </si>
  <si>
    <t>000000000000000000000000000075/</t>
  </si>
  <si>
    <t>000000000000000000000000000074/34:18:120002:1318</t>
  </si>
  <si>
    <t>000000000000000000000000000076/34:18:120002:1293</t>
  </si>
  <si>
    <t>000000000000000000000000000077/34:18:120002:1297</t>
  </si>
  <si>
    <t>000000000000000000000000000078/34:18:120002:1301</t>
  </si>
  <si>
    <t>000000000000000000000000000079/34:18:120002:1317</t>
  </si>
  <si>
    <t>площадь 34260 кв.м.</t>
  </si>
  <si>
    <t>Нежилое помещение (Гараж)</t>
  </si>
  <si>
    <t>Здание Дома Культуры</t>
  </si>
  <si>
    <t>Здание сельской библиотеки</t>
  </si>
  <si>
    <t>с.Солодушино, ул.Советская,20</t>
  </si>
  <si>
    <t>с.Солодушино, ул.Зеленая,23</t>
  </si>
  <si>
    <t>МКУ "Культура" Солодушинского с/пос.</t>
  </si>
  <si>
    <t xml:space="preserve">Земельный участок </t>
  </si>
  <si>
    <t>Вол-я обл., Ник-й р-н, на тер.с.Солодушино,в 7,9 км.на юго-вос</t>
  </si>
  <si>
    <t>Земельный участок</t>
  </si>
  <si>
    <t>Вол-я обл., Ник-й р-н, на тер.с.Солодушино,ул.Советская11</t>
  </si>
  <si>
    <t xml:space="preserve"> Волгоградская обл., Николаевский р-н, с.Солодушино,ул. Мира12а</t>
  </si>
  <si>
    <t>Вол-я обл., Ник-й р-н, на тер.с.Солодушино, ул. Ленина,дом17</t>
  </si>
  <si>
    <t>Вол-я обл., Ник-й р-н, на тер.с.Солодушино, ул. Набережная 9</t>
  </si>
  <si>
    <t>Вол-я обл., Ник-й р-н, на тер.с.Солодушино,в 1,7 км.на юго-вос</t>
  </si>
  <si>
    <t>Вол-я обл., Ник-й р-н, на тер.с.Солодушино,ул.Зеленая,23</t>
  </si>
  <si>
    <t>34:18:120005:521</t>
  </si>
  <si>
    <t>площадь 535000 кв.м.</t>
  </si>
  <si>
    <t>МКУ "Культура" Солодушинского сельского поселения</t>
  </si>
  <si>
    <t xml:space="preserve"> Вол-я обл., Ник-й р-н, на тер.с.Солодушино,ул.Советская 20</t>
  </si>
  <si>
    <t>Глава Солодушинского сельского поселения</t>
  </si>
  <si>
    <t>Е.В. Токарева</t>
  </si>
  <si>
    <t>13.02.2020г.</t>
  </si>
  <si>
    <t>Свид-ство о гос.регистр. от 14.02.2020г.</t>
  </si>
  <si>
    <t xml:space="preserve">34:18:120002:1296 </t>
  </si>
  <si>
    <t>площадь 922 кв.м.</t>
  </si>
  <si>
    <t>26.06.2014г.</t>
  </si>
  <si>
    <t>34:18:120002:1564</t>
  </si>
  <si>
    <t>площадь 1619 кв.м.</t>
  </si>
  <si>
    <t>15.12.2018г.</t>
  </si>
  <si>
    <t>34:18:120002:454</t>
  </si>
  <si>
    <t>Площадь 729 кв.м.</t>
  </si>
  <si>
    <t>02.10.2009г.</t>
  </si>
  <si>
    <t>34:18:120002:1323</t>
  </si>
  <si>
    <t>17.12.2015г.</t>
  </si>
  <si>
    <t>34:18:120003:3</t>
  </si>
  <si>
    <t>площадь 20000 кв.м.</t>
  </si>
  <si>
    <t>26.06.2019г.</t>
  </si>
  <si>
    <t xml:space="preserve">34:18:120002:1566 </t>
  </si>
  <si>
    <t>площадь 437 кв.м.</t>
  </si>
  <si>
    <t>34:18:120002:1294</t>
  </si>
  <si>
    <t>Площадь 13286 кв.м.</t>
  </si>
  <si>
    <t>05.08.2014г.</t>
  </si>
  <si>
    <t>34:18:120002:1295</t>
  </si>
  <si>
    <t>Площадь 388 кв.м.</t>
  </si>
  <si>
    <t>Волгоградская обл., Николаевский р-н, с.Солодушино,Мира 15</t>
  </si>
  <si>
    <t>Постановление Администрации Николаевского муниципального района Волгоградской области №80 от 13.12.2019 г.</t>
  </si>
  <si>
    <t>Свид-ство о гос.регистр. от 27.06.2014г.</t>
  </si>
  <si>
    <t>Свид-ство о гос.регистр. от 16.06.2016г.</t>
  </si>
  <si>
    <t>Свид-ство о гос.регистр. от 17.12.2015г.</t>
  </si>
  <si>
    <t>Братская могила активистов-односельчан, погибших в годы гражданской войны в борьбе за власть Советов (Памятник)</t>
  </si>
  <si>
    <t>стелла</t>
  </si>
  <si>
    <t>Подъезд от автодороги Самара-Пугачев-Энгельс-Волгоград к ул. Степная</t>
  </si>
  <si>
    <t>Подъезд от промышленного комплекса с. Солодушино к Заволжскому каналу 2372м</t>
  </si>
  <si>
    <t>Подъезд от автодороги Р-2 «Самара-Пугачев-Энгельс-Волгоград» к ПТО, ул. Степная</t>
  </si>
  <si>
    <t>Подъезд к «Ферма № 1» дом №1 от подъездной дороги с. Солодушино</t>
  </si>
  <si>
    <t>Подъезд от ул. Зеленая к зданию ЗАО Агрофирма «Восток»</t>
  </si>
  <si>
    <t>Подъезд от ул. Степной к навозохранилищу и очистным сооружениям</t>
  </si>
  <si>
    <t xml:space="preserve">Подъезд от автодороги Р-2 «Самара – Пугачев – Энгельс – Волгоград» к ул. Советская </t>
  </si>
  <si>
    <t>ул. Гагарина, д. 49 к ул. Руденко, д.69б</t>
  </si>
  <si>
    <t>Подъезд к зернохранилищу ул. Степная, д.4, от подъездной дороги с. Солодушино</t>
  </si>
  <si>
    <t>Ул. Степная (ПТО)</t>
  </si>
  <si>
    <t>Подъезд от ул. Советская до ул. Набережная, д. 9</t>
  </si>
  <si>
    <t>Ул. Степная (зерносклад)</t>
  </si>
  <si>
    <t xml:space="preserve">Подъездная дорога (ул. Пролетарская) к ул. Набережная, д. 2 </t>
  </si>
  <si>
    <t>Дорожки из брусчатки</t>
  </si>
  <si>
    <t>Площадка спортивная</t>
  </si>
  <si>
    <t>01630009-00000000042</t>
  </si>
  <si>
    <t>01630009-00000000054</t>
  </si>
  <si>
    <t>01630009-00000000264</t>
  </si>
  <si>
    <t>01630009-00000000253</t>
  </si>
  <si>
    <t>01630009-00000000254</t>
  </si>
  <si>
    <t>01630009-00000000270</t>
  </si>
  <si>
    <t>01630009-00000000263</t>
  </si>
  <si>
    <t>01630009-00000000268</t>
  </si>
  <si>
    <t>01630009-00000000255</t>
  </si>
  <si>
    <t>01630009-00000000269</t>
  </si>
  <si>
    <t>01630009-00000000266</t>
  </si>
  <si>
    <t>01630009-00000000265</t>
  </si>
  <si>
    <t>01630009-00000000252</t>
  </si>
  <si>
    <t>01630009-00000000029</t>
  </si>
  <si>
    <t>01630009-00000000030</t>
  </si>
  <si>
    <t>Автомобиль LADA LARGUS</t>
  </si>
  <si>
    <t>Прицеп</t>
  </si>
  <si>
    <t>Трактор Беларус -82.1 с навесным оборудованием</t>
  </si>
  <si>
    <t>01630009-000000000000000000271</t>
  </si>
  <si>
    <t>000000000000000000000000000219</t>
  </si>
  <si>
    <t xml:space="preserve">01630009-00000000078          </t>
  </si>
  <si>
    <t>Администрация Солодушинского с/пос.</t>
  </si>
  <si>
    <t>Зеленые насаждения</t>
  </si>
  <si>
    <t>Лошадь</t>
  </si>
  <si>
    <t>000000000000000000000000000348</t>
  </si>
  <si>
    <t>Котел КСГ-20-11 "Луч" Sit</t>
  </si>
  <si>
    <t>01630009-000000000000000000099</t>
  </si>
  <si>
    <t>Блин, ловушка</t>
  </si>
  <si>
    <t>01630009-000000000000000000093</t>
  </si>
  <si>
    <t>07.05.2007</t>
  </si>
  <si>
    <t>02.07.2007</t>
  </si>
  <si>
    <t>05.11.2015</t>
  </si>
  <si>
    <t>14.12.2015</t>
  </si>
  <si>
    <t>Освещение дорог и перекрестков в поселении</t>
  </si>
  <si>
    <t>Грунтовая дорога</t>
  </si>
  <si>
    <t>Фонарное освещение (8 столбов)</t>
  </si>
  <si>
    <t>Качели 2х местные</t>
  </si>
  <si>
    <t>Карусель 4х местная</t>
  </si>
  <si>
    <t>Горка</t>
  </si>
  <si>
    <t>Площадка для временного хранения твердых бытовых отходов</t>
  </si>
  <si>
    <t>Летняя сцена</t>
  </si>
  <si>
    <t>Дерево влюбленных и скамья молодоженов</t>
  </si>
  <si>
    <t>Металлическое декоративное ограждение</t>
  </si>
  <si>
    <t xml:space="preserve">01630009-00000000055          </t>
  </si>
  <si>
    <t>000000000000000000000000000061</t>
  </si>
  <si>
    <t>000000000000000000000000000062</t>
  </si>
  <si>
    <t>000000000000000000000000000063</t>
  </si>
  <si>
    <t>000000000000000000000000000064</t>
  </si>
  <si>
    <t>000000000000000000000000000065</t>
  </si>
  <si>
    <t>000000000000000000000000000066</t>
  </si>
  <si>
    <t>000000000000000000000000000067</t>
  </si>
  <si>
    <t>000000000000000000000000000068</t>
  </si>
  <si>
    <t>000000000000000000000000000069</t>
  </si>
  <si>
    <t>000000000000000000000000000070</t>
  </si>
  <si>
    <t>000000000000000000000000000071</t>
  </si>
  <si>
    <t>000000000000000000000000000072</t>
  </si>
  <si>
    <t>000000000000000000000000000073</t>
  </si>
  <si>
    <t xml:space="preserve">01630009-00000000031          </t>
  </si>
  <si>
    <t>000000000000000000000000000051</t>
  </si>
  <si>
    <t>000000000000000000000000000057</t>
  </si>
  <si>
    <t>000000000000000000000000000058</t>
  </si>
  <si>
    <t>000000000000000000000000000059</t>
  </si>
  <si>
    <t xml:space="preserve">01630009-00000000046          </t>
  </si>
  <si>
    <t xml:space="preserve">01630009-00000000047          </t>
  </si>
  <si>
    <t xml:space="preserve">01630009-00000000048          </t>
  </si>
  <si>
    <t>14.12.2018</t>
  </si>
  <si>
    <t>31.12.2017</t>
  </si>
  <si>
    <t>22.09.2010</t>
  </si>
  <si>
    <t>17.05.2018</t>
  </si>
  <si>
    <t>сейф Тopaz</t>
  </si>
  <si>
    <t>000000000000000000000000000248</t>
  </si>
  <si>
    <t>000000000000000000000000000249</t>
  </si>
  <si>
    <t>26.07.2007</t>
  </si>
  <si>
    <t>12.07.2007</t>
  </si>
  <si>
    <t>Шкаф со стеклом</t>
  </si>
  <si>
    <t>000000000000000000000000000252</t>
  </si>
  <si>
    <t>000000000000000000000000000253</t>
  </si>
  <si>
    <t>19.09.2007</t>
  </si>
  <si>
    <t xml:space="preserve"> Готовые лавочки (садово-парковые)</t>
  </si>
  <si>
    <t>01630009-00000000025</t>
  </si>
  <si>
    <t>01630009-00000000024</t>
  </si>
  <si>
    <t>15.12.2017</t>
  </si>
  <si>
    <t>Уличный тренажер "Наездник"</t>
  </si>
  <si>
    <t>01630009-000000000000000000281</t>
  </si>
  <si>
    <t>Уличный тренажер "Тяга верхняя"</t>
  </si>
  <si>
    <t>01630009-000000000000000000282</t>
  </si>
  <si>
    <t>13.06.2017</t>
  </si>
  <si>
    <t>Уличный тренажер "Лыжник"</t>
  </si>
  <si>
    <t>Уличный тренажер "Шаговый"</t>
  </si>
  <si>
    <t>01630009-000000000000000000283</t>
  </si>
  <si>
    <t>01630009-000000000000000000284</t>
  </si>
  <si>
    <t>Уличный тренажер "Пресс"</t>
  </si>
  <si>
    <t>01630009-000000000000000000285</t>
  </si>
  <si>
    <t>Качалка на пружине "Теплоходик"</t>
  </si>
  <si>
    <t>01630009-000000000000000000286</t>
  </si>
  <si>
    <t>Спортивный комплекс "Маятник"</t>
  </si>
  <si>
    <t>01630009-000000000000000000287</t>
  </si>
  <si>
    <t>Спортивный комплекс "Гребля"</t>
  </si>
  <si>
    <t>01630009-000000000000000000288</t>
  </si>
  <si>
    <t>Фигура для сада "Дядя Федор",высота 1520мм,вес,285кг.</t>
  </si>
  <si>
    <t>01630009-000000000000000000289</t>
  </si>
  <si>
    <t>Готовое декоративное садово-парковое изделие</t>
  </si>
  <si>
    <t xml:space="preserve">01630009-00000000009          </t>
  </si>
  <si>
    <t>15.06.2017</t>
  </si>
  <si>
    <t xml:space="preserve"> Готовое декоративное сооружение"Арка" в центр.части с. Солодушино</t>
  </si>
  <si>
    <t xml:space="preserve">01630009-00000000010          </t>
  </si>
  <si>
    <t>19.06.2017</t>
  </si>
  <si>
    <t>Soundking АН102 20m мультикор (stade box) 8х4, 20 vtnhjd</t>
  </si>
  <si>
    <t>01630009-000000000000000000111</t>
  </si>
  <si>
    <t>26.05.2016</t>
  </si>
  <si>
    <t>Многофункциональный центр GS4000</t>
  </si>
  <si>
    <t>10.12.2010</t>
  </si>
  <si>
    <t>Солодушинского сельского поселения</t>
  </si>
  <si>
    <t>от 02.04.2019 г. № 29</t>
  </si>
  <si>
    <t xml:space="preserve">Площадь, протяженность, и (или) иные параметры </t>
  </si>
  <si>
    <t>Первона-чальная  стоимость (балансовая стоимость)</t>
  </si>
  <si>
    <t>Дата возникно-вения права собствен-ности</t>
  </si>
  <si>
    <t>Сведения о правообла-дателе Сведения об установлен-ных ограничени-ях</t>
  </si>
  <si>
    <t>Сведения об установлен-ных ограничени-ях</t>
  </si>
  <si>
    <t>Вол-я обл., Ник-й р-н, на тер.с.Солодушино, Участок находится примерно 0,3 км, по направлению на северо-восток от оринтира.</t>
  </si>
  <si>
    <t>34:18:120001:47</t>
  </si>
  <si>
    <t>площадь 30000 кв.м.</t>
  </si>
  <si>
    <t>06.06.2016г.</t>
  </si>
  <si>
    <t>188 016,39</t>
  </si>
  <si>
    <t>1 909 995,00</t>
  </si>
  <si>
    <t>1 270 594,29</t>
  </si>
  <si>
    <t>406 600,00</t>
  </si>
  <si>
    <t>216 494,82</t>
  </si>
  <si>
    <t>70 496,84</t>
  </si>
  <si>
    <t>261 177,08</t>
  </si>
  <si>
    <t>91 106,28</t>
  </si>
  <si>
    <t>1 778 198,24</t>
  </si>
  <si>
    <t>на 01.01.2024 г.</t>
  </si>
  <si>
    <t>МФУ лазерное Pantum М 6500 3в1 принтер,сканнер,копир.</t>
  </si>
  <si>
    <t>01630009-00000000107</t>
  </si>
  <si>
    <t>17 372,00</t>
  </si>
  <si>
    <t>23.10.2023</t>
  </si>
  <si>
    <t>Солодушино Ленина,17/2)</t>
  </si>
  <si>
    <t>19.04.2018</t>
  </si>
  <si>
    <t>Нежилое помещение (Гараж -ул Ленина,17)</t>
  </si>
  <si>
    <t>с.Солодушино, Ленина,17</t>
  </si>
  <si>
    <t>01630009-00000000111</t>
  </si>
  <si>
    <t>81,1 кв.м.</t>
  </si>
  <si>
    <t>253 кв.м.</t>
  </si>
  <si>
    <t>774 кв.м.</t>
  </si>
  <si>
    <t>335 кв.м.</t>
  </si>
  <si>
    <t>766 кв.м.</t>
  </si>
  <si>
    <t>56 кв.м.</t>
  </si>
  <si>
    <t>131,3 кв.м.</t>
  </si>
  <si>
    <t>96,2 кв.м.</t>
  </si>
  <si>
    <t>575,5 кв.м.</t>
  </si>
  <si>
    <t>88,4 кв.м.</t>
  </si>
  <si>
    <t>01630009-00000000110/34:18:120002:454</t>
  </si>
  <si>
    <t>01630009-00000000045/34:18:120002:1309</t>
  </si>
  <si>
    <t>000000000000000000000000000023/34:18:120002:1027</t>
  </si>
  <si>
    <t>000000000000000000000000000050/34:18:120002:1078</t>
  </si>
  <si>
    <t>Котел  наружного размещения КСУВ-40</t>
  </si>
  <si>
    <t>000000000000000000000000000214</t>
  </si>
  <si>
    <t>Котел братск - 2</t>
  </si>
  <si>
    <t>000000000000000000000000000129</t>
  </si>
  <si>
    <t>Сплит система LG-09</t>
  </si>
  <si>
    <t>000000000000000000000000000032</t>
  </si>
  <si>
    <t>Телевизор Philips 22</t>
  </si>
  <si>
    <t>000000000000000000000000000034</t>
  </si>
  <si>
    <t>Холодильник Саратов 264</t>
  </si>
  <si>
    <t>000000000000000000000000000031</t>
  </si>
  <si>
    <t>Кусторез</t>
  </si>
  <si>
    <t>000000000000000000000000000118</t>
  </si>
  <si>
    <t>Компьютер  ACER Veriton ES271OG, lntel Core i5 7400, DDR4 8 Гб, 1000Гб,  lntel HD Graphics 630, Windows 10 черный [dt vqeer.025]</t>
  </si>
  <si>
    <t>01630009-00000000053</t>
  </si>
  <si>
    <t>Компьютер 2</t>
  </si>
  <si>
    <t>000000000000000000000000000120</t>
  </si>
  <si>
    <t>Гидрант пожарный</t>
  </si>
  <si>
    <t>000000000000000000000000000030</t>
  </si>
  <si>
    <t>Бензиновый триммер Huskvana 133R</t>
  </si>
  <si>
    <t>01630009-00000000104</t>
  </si>
  <si>
    <t>Плуг ПЧС-0,6</t>
  </si>
  <si>
    <t>01630009-00000000101</t>
  </si>
  <si>
    <t>Снегоуборочная машина РАTRIOT PS 901</t>
  </si>
  <si>
    <t>01630009-00000000085</t>
  </si>
  <si>
    <t>Разбрасыватель песка Л-116-01</t>
  </si>
  <si>
    <t>01630009-00000000100</t>
  </si>
  <si>
    <t>Насос канализационный ЦМК 16\27</t>
  </si>
  <si>
    <t>000000000000000000000000000085</t>
  </si>
  <si>
    <t>Мотопомпа SCR-50HX (50*50 32м,520л/мин) Dishin</t>
  </si>
  <si>
    <t>000000000000000000000000000211</t>
  </si>
  <si>
    <t>Мотопомпа FUBAG 1000 80 мм 7л с 1300 л/мин</t>
  </si>
  <si>
    <t>01630009-00000000050</t>
  </si>
  <si>
    <t>000000000000000000000000000089</t>
  </si>
  <si>
    <t>Водораздатчик 2 куб.м</t>
  </si>
  <si>
    <t>000000000000000000000000000028</t>
  </si>
  <si>
    <t>Сеть видеорегистрации</t>
  </si>
  <si>
    <t>01630009-00000000032</t>
  </si>
  <si>
    <t>Монитор LCD Acer 1916 As</t>
  </si>
  <si>
    <t>000000000000000000000000000140</t>
  </si>
  <si>
    <t>Проектор EPSON TB-S05 белый [v11h838040]</t>
  </si>
  <si>
    <t>01630009-00000000056</t>
  </si>
  <si>
    <t>Зеркальный фотоаппарат</t>
  </si>
  <si>
    <t>01630009-00000000049</t>
  </si>
  <si>
    <t>Блок питания ATX 400W</t>
  </si>
  <si>
    <t>000000000000000000000000000209</t>
  </si>
  <si>
    <t>Ноутбук Rover</t>
  </si>
  <si>
    <t>000000000000000000000000000155</t>
  </si>
  <si>
    <t>Компьютер  19 Samsung B193ON YKF TFT</t>
  </si>
  <si>
    <t>000000000000000000000000000147</t>
  </si>
  <si>
    <t xml:space="preserve"> Системный блок AMDRyzer3_2200G/8Gb/SSD120Gb/500Gb/DVDRW/450W</t>
  </si>
  <si>
    <t>01630009-00000000083</t>
  </si>
  <si>
    <t>Системный блок в сборе</t>
  </si>
  <si>
    <t>000000000000000000000000000349</t>
  </si>
  <si>
    <t>000000000000000000000000000145</t>
  </si>
  <si>
    <t>04.05.20210</t>
  </si>
  <si>
    <t>Системный блок 420/80Gb/512/SVGA/ DVD/ LAN</t>
  </si>
  <si>
    <t>000000000000000000000000000141</t>
  </si>
  <si>
    <t>Принтер МФУ Kyocera FS-1020MFP</t>
  </si>
  <si>
    <t>01630009-00000000041</t>
  </si>
  <si>
    <t>Широкополосные АС</t>
  </si>
  <si>
    <t>000000000000000000000000000158</t>
  </si>
  <si>
    <t xml:space="preserve">Усилитель мощности двухканальный VOLTA PA-500. Мощность (8/4/2 Ом) </t>
  </si>
  <si>
    <t>000000000000000000000000000091</t>
  </si>
  <si>
    <t>Пульт микшерный Behringer XENYX 2222FX (22 входа, 2.2 шин, микрофонный предусилитель, 24-битный мульти-эффект-процессором и USB-аудиоинтерфейсом)</t>
  </si>
  <si>
    <t>000000000000000000000000000092</t>
  </si>
  <si>
    <t>Ноутбук ((модуль памяти и накопитель в сборе)</t>
  </si>
  <si>
    <t>01630009-000000000000000000123</t>
  </si>
  <si>
    <t xml:space="preserve">АКТИВНЫЙ СТУДИЙНЫЙ МОНИТОР ближней зоны (Yamaha HS7) </t>
  </si>
  <si>
    <t>0000000007</t>
  </si>
  <si>
    <t>11.10.2018</t>
  </si>
  <si>
    <t>0000000008</t>
  </si>
  <si>
    <t>Сетевой прибор "Wash Moon Flomer" на светодиодах,DMX звуковая активизация</t>
  </si>
  <si>
    <t>000000000000000000000000000096</t>
  </si>
  <si>
    <t>23.04.2024</t>
  </si>
  <si>
    <t>Система оповещения</t>
  </si>
  <si>
    <t>0000000012</t>
  </si>
  <si>
    <t>28.08.2019</t>
  </si>
  <si>
    <t>Ноутбук NP 15-rb040ur AMD E2</t>
  </si>
  <si>
    <t>0000000013</t>
  </si>
  <si>
    <t>12.03.2020</t>
  </si>
  <si>
    <t>000000000000000000000000000159</t>
  </si>
  <si>
    <t>Усилитель мощности</t>
  </si>
  <si>
    <t>000000000000000000000000000136</t>
  </si>
  <si>
    <t>Микшерный пульт</t>
  </si>
  <si>
    <t>000000000000000000000000000021</t>
  </si>
  <si>
    <t>Минидисковая дека</t>
  </si>
  <si>
    <t>000000000000000000000000000022</t>
  </si>
  <si>
    <t>Скульптура Ленина</t>
  </si>
  <si>
    <t>000000000000000000000000000199</t>
  </si>
  <si>
    <t>Баян "Былина"</t>
  </si>
  <si>
    <t>000000000000000000000000000200</t>
  </si>
  <si>
    <t>Синтезатор  PSDS 32</t>
  </si>
  <si>
    <t>000000000000000000000000000202</t>
  </si>
  <si>
    <t>Ноутбук  P Compag Presario CQ61-21Oer</t>
  </si>
  <si>
    <t>000000000000000000000000000206</t>
  </si>
  <si>
    <t>Ударная установка</t>
  </si>
  <si>
    <t>000000000000000000000000000356</t>
  </si>
  <si>
    <t>Комплект котельного оборудования КСУВ-100</t>
  </si>
  <si>
    <t>000000000000000000000000000215</t>
  </si>
  <si>
    <t>Бас гитара Rockbass 1514121205CPCARF1W</t>
  </si>
  <si>
    <t>0000000017</t>
  </si>
  <si>
    <t>Компьютер  PU Evro Corp</t>
  </si>
  <si>
    <t>000000000000000000000000000152</t>
  </si>
  <si>
    <t>Библиотечный фонд</t>
  </si>
  <si>
    <t xml:space="preserve">710.00.11      </t>
  </si>
  <si>
    <t>11.01.2009</t>
  </si>
  <si>
    <t>17.12.2007</t>
  </si>
  <si>
    <t>10.12.2009</t>
  </si>
  <si>
    <t>14.10.2011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</si>
</sst>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Traditional Arabic"/>
      <family val="1"/>
    </font>
    <font>
      <sz val="10"/>
      <color rgb="FFFF0000"/>
      <name val="Times New Roman"/>
      <family val="1"/>
      <charset val="204"/>
    </font>
    <font>
      <sz val="8"/>
      <color rgb="FFFF0000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color rgb="FFFF0000"/>
      <name val="Arial"/>
      <family val="2"/>
    </font>
    <font>
      <sz val="11"/>
      <color rgb="FFFF0000"/>
      <name val="Traditional Arabic"/>
      <family val="1"/>
    </font>
    <font>
      <sz val="11"/>
      <name val="Traditional Arabic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</borders>
  <cellStyleXfs count="6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justify"/>
    </xf>
    <xf numFmtId="0" fontId="2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7" fillId="0" borderId="0" xfId="0" applyFont="1" applyAlignment="1">
      <alignment horizontal="left" wrapText="1"/>
    </xf>
    <xf numFmtId="0" fontId="5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49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wrapText="1"/>
    </xf>
    <xf numFmtId="2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wrapText="1"/>
    </xf>
    <xf numFmtId="49" fontId="10" fillId="2" borderId="1" xfId="0" applyNumberFormat="1" applyFont="1" applyFill="1" applyBorder="1" applyAlignment="1">
      <alignment vertical="top" wrapText="1"/>
    </xf>
    <xf numFmtId="0" fontId="7" fillId="0" borderId="1" xfId="0" applyFont="1" applyBorder="1"/>
    <xf numFmtId="0" fontId="0" fillId="0" borderId="1" xfId="0" applyBorder="1"/>
    <xf numFmtId="0" fontId="7" fillId="0" borderId="1" xfId="0" applyFont="1" applyBorder="1" applyAlignment="1"/>
    <xf numFmtId="0" fontId="7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0" xfId="0" applyFont="1"/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4" fillId="0" borderId="5" xfId="0" applyFont="1" applyBorder="1" applyAlignment="1">
      <alignment horizontal="left"/>
    </xf>
    <xf numFmtId="0" fontId="0" fillId="0" borderId="0" xfId="0" applyAlignment="1"/>
    <xf numFmtId="4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4" fontId="9" fillId="0" borderId="1" xfId="0" applyNumberFormat="1" applyFont="1" applyBorder="1" applyAlignment="1">
      <alignment horizontal="left"/>
    </xf>
    <xf numFmtId="0" fontId="13" fillId="0" borderId="1" xfId="0" applyNumberFormat="1" applyFont="1" applyBorder="1" applyAlignment="1">
      <alignment horizontal="left" wrapText="1"/>
    </xf>
    <xf numFmtId="49" fontId="7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49" fontId="8" fillId="0" borderId="1" xfId="0" applyNumberFormat="1" applyFont="1" applyBorder="1" applyAlignment="1">
      <alignment wrapText="1"/>
    </xf>
    <xf numFmtId="49" fontId="12" fillId="0" borderId="1" xfId="0" applyNumberFormat="1" applyFont="1" applyBorder="1" applyAlignment="1">
      <alignment wrapText="1"/>
    </xf>
    <xf numFmtId="0" fontId="12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horizontal="left"/>
    </xf>
    <xf numFmtId="0" fontId="14" fillId="0" borderId="1" xfId="0" applyFont="1" applyBorder="1" applyAlignment="1"/>
    <xf numFmtId="0" fontId="15" fillId="0" borderId="1" xfId="0" applyFont="1" applyBorder="1" applyAlignment="1">
      <alignment wrapText="1"/>
    </xf>
    <xf numFmtId="2" fontId="7" fillId="0" borderId="1" xfId="0" applyNumberFormat="1" applyFont="1" applyBorder="1" applyAlignment="1">
      <alignment horizontal="left"/>
    </xf>
    <xf numFmtId="4" fontId="12" fillId="0" borderId="1" xfId="0" applyNumberFormat="1" applyFont="1" applyBorder="1" applyAlignment="1">
      <alignment horizontal="left"/>
    </xf>
    <xf numFmtId="0" fontId="0" fillId="0" borderId="0" xfId="0" applyAlignment="1"/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 wrapText="1"/>
    </xf>
    <xf numFmtId="0" fontId="0" fillId="0" borderId="1" xfId="0" applyBorder="1" applyAlignment="1">
      <alignment horizontal="right"/>
    </xf>
    <xf numFmtId="0" fontId="7" fillId="0" borderId="0" xfId="0" applyFont="1" applyAlignment="1">
      <alignment horizontal="left" wrapText="1"/>
    </xf>
    <xf numFmtId="2" fontId="7" fillId="0" borderId="0" xfId="0" applyNumberFormat="1" applyFont="1" applyAlignment="1">
      <alignment horizontal="center" wrapText="1"/>
    </xf>
    <xf numFmtId="14" fontId="0" fillId="0" borderId="0" xfId="0" applyNumberFormat="1"/>
    <xf numFmtId="0" fontId="6" fillId="0" borderId="9" xfId="1" applyNumberFormat="1" applyFont="1" applyBorder="1" applyAlignment="1">
      <alignment horizontal="left" vertical="top" wrapText="1"/>
    </xf>
    <xf numFmtId="0" fontId="6" fillId="0" borderId="9" xfId="1" applyNumberFormat="1" applyFont="1" applyBorder="1" applyAlignment="1">
      <alignment vertical="top" wrapText="1"/>
    </xf>
    <xf numFmtId="0" fontId="6" fillId="0" borderId="1" xfId="2" applyNumberFormat="1" applyFont="1" applyBorder="1" applyAlignment="1">
      <alignment vertical="top" wrapText="1"/>
    </xf>
    <xf numFmtId="4" fontId="6" fillId="0" borderId="1" xfId="2" applyNumberFormat="1" applyFont="1" applyBorder="1" applyAlignment="1">
      <alignment horizontal="right" vertical="top"/>
    </xf>
    <xf numFmtId="2" fontId="6" fillId="0" borderId="1" xfId="2" applyNumberFormat="1" applyFont="1" applyBorder="1" applyAlignment="1">
      <alignment horizontal="right" vertical="top"/>
    </xf>
    <xf numFmtId="2" fontId="6" fillId="0" borderId="10" xfId="2" applyNumberFormat="1" applyFont="1" applyBorder="1" applyAlignment="1">
      <alignment horizontal="right" vertical="top"/>
    </xf>
    <xf numFmtId="0" fontId="6" fillId="0" borderId="1" xfId="3" applyNumberFormat="1" applyFont="1" applyBorder="1" applyAlignment="1">
      <alignment horizontal="left" vertical="top" wrapText="1"/>
    </xf>
    <xf numFmtId="0" fontId="6" fillId="0" borderId="1" xfId="3" applyNumberFormat="1" applyFont="1" applyBorder="1" applyAlignment="1">
      <alignment vertical="top" wrapText="1"/>
    </xf>
    <xf numFmtId="0" fontId="15" fillId="0" borderId="1" xfId="0" applyNumberFormat="1" applyFont="1" applyBorder="1" applyAlignment="1">
      <alignment wrapText="1"/>
    </xf>
    <xf numFmtId="4" fontId="16" fillId="0" borderId="1" xfId="0" applyNumberFormat="1" applyFont="1" applyBorder="1" applyAlignment="1">
      <alignment horizontal="left" wrapText="1"/>
    </xf>
    <xf numFmtId="0" fontId="12" fillId="0" borderId="1" xfId="0" applyFont="1" applyBorder="1" applyAlignment="1">
      <alignment wrapText="1"/>
    </xf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2" fontId="8" fillId="0" borderId="1" xfId="0" applyNumberFormat="1" applyFont="1" applyBorder="1" applyAlignment="1">
      <alignment wrapText="1"/>
    </xf>
    <xf numFmtId="0" fontId="17" fillId="0" borderId="0" xfId="0" applyFont="1"/>
    <xf numFmtId="0" fontId="6" fillId="0" borderId="1" xfId="5" applyNumberFormat="1" applyFont="1" applyBorder="1" applyAlignment="1">
      <alignment horizontal="left" vertical="top" wrapText="1"/>
    </xf>
    <xf numFmtId="0" fontId="6" fillId="0" borderId="1" xfId="5" applyNumberFormat="1" applyFont="1" applyBorder="1" applyAlignment="1">
      <alignment vertical="top" wrapText="1"/>
    </xf>
    <xf numFmtId="0" fontId="6" fillId="0" borderId="11" xfId="5" applyNumberFormat="1" applyFont="1" applyBorder="1" applyAlignment="1">
      <alignment vertical="top" wrapText="1"/>
    </xf>
    <xf numFmtId="0" fontId="18" fillId="0" borderId="9" xfId="1" applyNumberFormat="1" applyFont="1" applyBorder="1" applyAlignment="1">
      <alignment vertical="top" wrapText="1"/>
    </xf>
    <xf numFmtId="0" fontId="19" fillId="0" borderId="1" xfId="0" applyFont="1" applyBorder="1" applyAlignment="1"/>
    <xf numFmtId="0" fontId="0" fillId="0" borderId="6" xfId="0" applyBorder="1" applyAlignment="1">
      <alignment horizontal="right"/>
    </xf>
    <xf numFmtId="0" fontId="5" fillId="0" borderId="1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11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12" fillId="0" borderId="1" xfId="0" applyFont="1" applyBorder="1" applyAlignment="1">
      <alignment wrapText="1"/>
    </xf>
    <xf numFmtId="0" fontId="3" fillId="0" borderId="0" xfId="0" applyFont="1" applyBorder="1" applyAlignment="1">
      <alignment horizontal="left"/>
    </xf>
    <xf numFmtId="0" fontId="7" fillId="0" borderId="0" xfId="0" applyFont="1" applyAlignment="1">
      <alignment horizontal="left" wrapText="1"/>
    </xf>
    <xf numFmtId="2" fontId="7" fillId="0" borderId="0" xfId="0" applyNumberFormat="1" applyFont="1" applyAlignment="1">
      <alignment horizontal="center" wrapText="1"/>
    </xf>
    <xf numFmtId="0" fontId="0" fillId="0" borderId="5" xfId="0" applyBorder="1" applyAlignment="1">
      <alignment horizontal="left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0" fillId="2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14" fontId="8" fillId="3" borderId="1" xfId="0" applyNumberFormat="1" applyFont="1" applyFill="1" applyBorder="1" applyAlignment="1">
      <alignment horizontal="center" wrapText="1"/>
    </xf>
    <xf numFmtId="14" fontId="7" fillId="3" borderId="1" xfId="0" applyNumberFormat="1" applyFont="1" applyFill="1" applyBorder="1" applyAlignment="1">
      <alignment horizontal="center"/>
    </xf>
    <xf numFmtId="0" fontId="14" fillId="3" borderId="1" xfId="0" applyFont="1" applyFill="1" applyBorder="1" applyAlignment="1"/>
    <xf numFmtId="0" fontId="20" fillId="3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6" fillId="3" borderId="1" xfId="4" applyNumberFormat="1" applyFont="1" applyFill="1" applyBorder="1" applyAlignment="1">
      <alignment horizontal="left" vertical="top" wrapText="1"/>
    </xf>
    <xf numFmtId="4" fontId="7" fillId="3" borderId="1" xfId="0" applyNumberFormat="1" applyFont="1" applyFill="1" applyBorder="1" applyAlignment="1">
      <alignment horizontal="right" vertical="center"/>
    </xf>
    <xf numFmtId="0" fontId="8" fillId="3" borderId="1" xfId="0" applyNumberFormat="1" applyFont="1" applyFill="1" applyBorder="1" applyAlignment="1">
      <alignment horizontal="center" wrapText="1"/>
    </xf>
    <xf numFmtId="0" fontId="6" fillId="3" borderId="1" xfId="4" applyNumberFormat="1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center"/>
    </xf>
    <xf numFmtId="0" fontId="6" fillId="3" borderId="1" xfId="5" applyNumberFormat="1" applyFont="1" applyFill="1" applyBorder="1" applyAlignment="1">
      <alignment vertical="top" wrapText="1"/>
    </xf>
    <xf numFmtId="0" fontId="8" fillId="3" borderId="1" xfId="0" applyFont="1" applyFill="1" applyBorder="1" applyAlignment="1">
      <alignment wrapText="1"/>
    </xf>
    <xf numFmtId="0" fontId="6" fillId="3" borderId="11" xfId="4" applyNumberFormat="1" applyFont="1" applyFill="1" applyBorder="1" applyAlignment="1">
      <alignment vertical="top" wrapText="1"/>
    </xf>
  </cellXfs>
  <cellStyles count="6">
    <cellStyle name="Обычный" xfId="0" builtinId="0"/>
    <cellStyle name="Обычный_движимое имущество" xfId="4"/>
    <cellStyle name="Обычный_имущество казны" xfId="2"/>
    <cellStyle name="Обычный_недвижимое имущество" xfId="1"/>
    <cellStyle name="Обычный_Нежилые помещ. -иное дв.имущ" xfId="5"/>
    <cellStyle name="Обычный_транспортные средств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opLeftCell="A25" workbookViewId="0">
      <selection activeCell="M23" sqref="M23"/>
    </sheetView>
  </sheetViews>
  <sheetFormatPr defaultRowHeight="15" x14ac:dyDescent="0.25"/>
  <cols>
    <col min="1" max="1" width="5.85546875" customWidth="1"/>
    <col min="2" max="2" width="18.42578125" customWidth="1"/>
    <col min="3" max="3" width="14.28515625" customWidth="1"/>
    <col min="4" max="4" width="14.140625" customWidth="1"/>
    <col min="5" max="5" width="10.28515625" customWidth="1"/>
    <col min="6" max="6" width="11.85546875" customWidth="1"/>
    <col min="7" max="7" width="12.42578125" customWidth="1"/>
    <col min="9" max="9" width="11" customWidth="1"/>
    <col min="10" max="10" width="11.85546875" customWidth="1"/>
    <col min="11" max="11" width="14.28515625" customWidth="1"/>
    <col min="12" max="12" width="9.85546875" customWidth="1"/>
  </cols>
  <sheetData>
    <row r="1" spans="1:16" ht="15.75" x14ac:dyDescent="0.25">
      <c r="A1" s="1" t="s">
        <v>5</v>
      </c>
      <c r="H1" t="s">
        <v>6</v>
      </c>
      <c r="M1" s="5"/>
      <c r="N1" s="5"/>
      <c r="O1" s="5"/>
      <c r="P1" s="5"/>
    </row>
    <row r="2" spans="1:16" ht="15.75" x14ac:dyDescent="0.25">
      <c r="A2" s="76" t="s">
        <v>4</v>
      </c>
      <c r="B2" s="76"/>
      <c r="C2" s="76"/>
      <c r="D2" s="76"/>
      <c r="E2" s="76"/>
      <c r="F2" s="76"/>
      <c r="G2" s="76"/>
      <c r="H2" s="77" t="s">
        <v>40</v>
      </c>
      <c r="I2" s="77"/>
      <c r="J2" s="77"/>
      <c r="K2" s="77"/>
      <c r="L2" s="77"/>
      <c r="M2" s="5"/>
      <c r="N2" s="5"/>
      <c r="O2" s="5"/>
      <c r="P2" s="5"/>
    </row>
    <row r="3" spans="1:16" ht="15.75" x14ac:dyDescent="0.25">
      <c r="A3" s="2" t="s">
        <v>2</v>
      </c>
      <c r="H3" s="75" t="s">
        <v>240</v>
      </c>
      <c r="I3" s="75"/>
      <c r="J3" s="75"/>
      <c r="K3" s="75"/>
      <c r="L3" s="75"/>
      <c r="M3" s="75"/>
      <c r="N3" s="75"/>
      <c r="O3" s="75"/>
      <c r="P3" s="75"/>
    </row>
    <row r="4" spans="1:16" ht="14.25" customHeight="1" x14ac:dyDescent="0.25">
      <c r="A4" s="2" t="s">
        <v>3</v>
      </c>
      <c r="H4" s="75" t="s">
        <v>241</v>
      </c>
      <c r="I4" s="75"/>
      <c r="J4" s="75"/>
      <c r="K4" s="75"/>
      <c r="L4" s="75"/>
      <c r="M4" s="75"/>
      <c r="N4" s="75"/>
      <c r="O4" s="75"/>
      <c r="P4" s="75"/>
    </row>
    <row r="5" spans="1:16" ht="13.5" hidden="1" customHeight="1" x14ac:dyDescent="0.25">
      <c r="A5" s="3"/>
    </row>
    <row r="6" spans="1:16" ht="15.75" hidden="1" x14ac:dyDescent="0.25">
      <c r="A6" s="2" t="s">
        <v>0</v>
      </c>
    </row>
    <row r="7" spans="1:16" ht="22.5" customHeight="1" x14ac:dyDescent="0.25">
      <c r="A7" s="78" t="s">
        <v>38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</row>
    <row r="8" spans="1:16" ht="19.5" customHeight="1" x14ac:dyDescent="0.25">
      <c r="A8" s="74" t="s">
        <v>44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</row>
    <row r="9" spans="1:16" ht="15.75" x14ac:dyDescent="0.25">
      <c r="A9" s="4"/>
      <c r="D9" s="71" t="s">
        <v>260</v>
      </c>
      <c r="E9" s="71"/>
      <c r="F9" s="71"/>
      <c r="G9" s="71"/>
    </row>
    <row r="10" spans="1:16" ht="15.75" x14ac:dyDescent="0.25">
      <c r="A10" s="80" t="s">
        <v>32</v>
      </c>
      <c r="B10" s="80"/>
      <c r="C10" s="80"/>
    </row>
    <row r="11" spans="1:16" ht="15.75" x14ac:dyDescent="0.25">
      <c r="A11" s="25"/>
      <c r="B11" s="25"/>
      <c r="C11" s="25"/>
    </row>
    <row r="12" spans="1:16" ht="38.25" customHeight="1" x14ac:dyDescent="0.25">
      <c r="A12" s="70" t="s">
        <v>1</v>
      </c>
      <c r="B12" s="70" t="s">
        <v>7</v>
      </c>
      <c r="C12" s="70" t="s">
        <v>8</v>
      </c>
      <c r="D12" s="70" t="s">
        <v>14</v>
      </c>
      <c r="E12" s="70" t="s">
        <v>242</v>
      </c>
      <c r="F12" s="70" t="s">
        <v>243</v>
      </c>
      <c r="G12" s="70" t="s">
        <v>26</v>
      </c>
      <c r="H12" s="70" t="s">
        <v>11</v>
      </c>
      <c r="I12" s="70" t="s">
        <v>244</v>
      </c>
      <c r="J12" s="70" t="s">
        <v>37</v>
      </c>
      <c r="K12" s="70" t="s">
        <v>245</v>
      </c>
      <c r="L12" s="70" t="s">
        <v>246</v>
      </c>
    </row>
    <row r="13" spans="1:16" ht="29.25" customHeight="1" x14ac:dyDescent="0.25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</row>
    <row r="14" spans="1:16" x14ac:dyDescent="0.25">
      <c r="A14" s="72" t="s">
        <v>33</v>
      </c>
      <c r="B14" s="73"/>
      <c r="C14" s="73"/>
      <c r="D14" s="73"/>
      <c r="E14" s="73"/>
      <c r="F14" s="73"/>
      <c r="G14" s="73"/>
      <c r="H14" s="73"/>
      <c r="I14" s="8"/>
      <c r="J14" s="8"/>
      <c r="K14" s="8"/>
      <c r="L14" s="8"/>
    </row>
    <row r="15" spans="1:16" ht="50.25" customHeight="1" x14ac:dyDescent="0.6">
      <c r="A15" s="11">
        <v>1</v>
      </c>
      <c r="B15" s="11" t="s">
        <v>45</v>
      </c>
      <c r="C15" s="11" t="s">
        <v>46</v>
      </c>
      <c r="D15" s="32" t="s">
        <v>47</v>
      </c>
      <c r="E15" s="11" t="s">
        <v>270</v>
      </c>
      <c r="F15" s="11">
        <v>303942.78000000003</v>
      </c>
      <c r="G15" s="11">
        <v>0</v>
      </c>
      <c r="H15" s="11"/>
      <c r="I15" s="48">
        <v>41766</v>
      </c>
      <c r="J15" s="11"/>
      <c r="K15" s="11" t="s">
        <v>48</v>
      </c>
      <c r="L15" s="38" t="s">
        <v>35</v>
      </c>
    </row>
    <row r="16" spans="1:16" ht="50.25" customHeight="1" x14ac:dyDescent="0.6">
      <c r="A16" s="11">
        <v>2</v>
      </c>
      <c r="B16" s="11" t="s">
        <v>49</v>
      </c>
      <c r="C16" s="11" t="s">
        <v>50</v>
      </c>
      <c r="D16" s="50" t="s">
        <v>56</v>
      </c>
      <c r="E16" s="11" t="s">
        <v>271</v>
      </c>
      <c r="F16" s="11">
        <v>29892</v>
      </c>
      <c r="G16" s="11">
        <v>15474.1</v>
      </c>
      <c r="H16" s="11"/>
      <c r="I16" s="48">
        <v>42226</v>
      </c>
      <c r="J16" s="11"/>
      <c r="K16" s="11" t="s">
        <v>48</v>
      </c>
      <c r="L16" s="38" t="s">
        <v>35</v>
      </c>
    </row>
    <row r="17" spans="1:12" ht="52.5" customHeight="1" x14ac:dyDescent="0.6">
      <c r="A17" s="11">
        <v>3</v>
      </c>
      <c r="B17" s="11" t="s">
        <v>49</v>
      </c>
      <c r="C17" s="11" t="s">
        <v>51</v>
      </c>
      <c r="D17" s="50" t="s">
        <v>57</v>
      </c>
      <c r="E17" s="11" t="s">
        <v>272</v>
      </c>
      <c r="F17" s="11">
        <v>257074</v>
      </c>
      <c r="G17" s="11">
        <v>133072.75</v>
      </c>
      <c r="H17" s="11"/>
      <c r="I17" s="48">
        <v>41856</v>
      </c>
      <c r="J17" s="11"/>
      <c r="K17" s="11" t="s">
        <v>48</v>
      </c>
      <c r="L17" s="38" t="s">
        <v>35</v>
      </c>
    </row>
    <row r="18" spans="1:12" ht="47.25" customHeight="1" x14ac:dyDescent="0.6">
      <c r="A18" s="11">
        <v>4</v>
      </c>
      <c r="B18" s="11" t="s">
        <v>49</v>
      </c>
      <c r="C18" s="11" t="s">
        <v>52</v>
      </c>
      <c r="D18" s="50" t="s">
        <v>58</v>
      </c>
      <c r="E18" s="11" t="s">
        <v>273</v>
      </c>
      <c r="F18" s="11">
        <v>119569</v>
      </c>
      <c r="G18" s="11">
        <v>61893.96</v>
      </c>
      <c r="H18" s="11"/>
      <c r="I18" s="48">
        <v>41876</v>
      </c>
      <c r="J18" s="11"/>
      <c r="K18" s="11" t="s">
        <v>48</v>
      </c>
      <c r="L18" s="38" t="s">
        <v>35</v>
      </c>
    </row>
    <row r="19" spans="1:12" ht="36.75" customHeight="1" x14ac:dyDescent="0.6">
      <c r="A19" s="11">
        <v>5</v>
      </c>
      <c r="B19" s="11" t="s">
        <v>49</v>
      </c>
      <c r="C19" s="11" t="s">
        <v>53</v>
      </c>
      <c r="D19" s="50" t="s">
        <v>59</v>
      </c>
      <c r="E19" s="11" t="s">
        <v>274</v>
      </c>
      <c r="F19" s="11">
        <v>29892</v>
      </c>
      <c r="G19" s="11">
        <v>15474.1</v>
      </c>
      <c r="H19" s="11"/>
      <c r="I19" s="48">
        <v>41876</v>
      </c>
      <c r="J19" s="11"/>
      <c r="K19" s="11" t="s">
        <v>48</v>
      </c>
      <c r="L19" s="38" t="s">
        <v>35</v>
      </c>
    </row>
    <row r="20" spans="1:12" ht="47.25" customHeight="1" x14ac:dyDescent="0.6">
      <c r="A20" s="11">
        <v>6</v>
      </c>
      <c r="B20" s="11" t="s">
        <v>49</v>
      </c>
      <c r="C20" s="11" t="s">
        <v>54</v>
      </c>
      <c r="D20" s="50" t="s">
        <v>60</v>
      </c>
      <c r="E20" s="11" t="s">
        <v>275</v>
      </c>
      <c r="F20" s="11">
        <v>14946</v>
      </c>
      <c r="G20" s="11">
        <v>0</v>
      </c>
      <c r="H20" s="11"/>
      <c r="I20" s="48">
        <v>42223</v>
      </c>
      <c r="J20" s="11"/>
      <c r="K20" s="11" t="s">
        <v>48</v>
      </c>
      <c r="L20" s="38" t="s">
        <v>35</v>
      </c>
    </row>
    <row r="21" spans="1:12" ht="55.5" customHeight="1" x14ac:dyDescent="0.6">
      <c r="A21" s="33">
        <v>7</v>
      </c>
      <c r="B21" s="50" t="s">
        <v>267</v>
      </c>
      <c r="C21" s="33" t="s">
        <v>268</v>
      </c>
      <c r="D21" s="34" t="s">
        <v>280</v>
      </c>
      <c r="E21" s="33" t="s">
        <v>276</v>
      </c>
      <c r="F21" s="11">
        <v>158272.95999999999</v>
      </c>
      <c r="G21" s="11">
        <v>158272.95999999999</v>
      </c>
      <c r="H21" s="33"/>
      <c r="I21" s="48">
        <v>45292</v>
      </c>
      <c r="J21" s="33"/>
      <c r="K21" s="11" t="s">
        <v>48</v>
      </c>
      <c r="L21" s="38" t="s">
        <v>35</v>
      </c>
    </row>
    <row r="22" spans="1:12" s="63" customFormat="1" ht="63" customHeight="1" x14ac:dyDescent="0.6">
      <c r="A22" s="33">
        <v>8</v>
      </c>
      <c r="B22" s="33" t="s">
        <v>62</v>
      </c>
      <c r="C22" s="33" t="s">
        <v>265</v>
      </c>
      <c r="D22" s="50" t="s">
        <v>281</v>
      </c>
      <c r="E22" s="33" t="s">
        <v>277</v>
      </c>
      <c r="F22" s="33">
        <v>10000</v>
      </c>
      <c r="G22" s="62">
        <v>0</v>
      </c>
      <c r="H22" s="33"/>
      <c r="I22" s="48" t="s">
        <v>266</v>
      </c>
      <c r="J22" s="33"/>
      <c r="K22" s="33" t="s">
        <v>48</v>
      </c>
      <c r="L22" s="38" t="s">
        <v>35</v>
      </c>
    </row>
    <row r="23" spans="1:12" ht="62.25" customHeight="1" x14ac:dyDescent="0.6">
      <c r="A23" s="33">
        <v>9</v>
      </c>
      <c r="B23" s="49" t="s">
        <v>63</v>
      </c>
      <c r="C23" s="33" t="s">
        <v>65</v>
      </c>
      <c r="D23" s="50" t="s">
        <v>282</v>
      </c>
      <c r="E23" s="33" t="s">
        <v>278</v>
      </c>
      <c r="F23" s="33">
        <v>1761430</v>
      </c>
      <c r="G23" s="33">
        <v>0</v>
      </c>
      <c r="H23" s="33"/>
      <c r="I23" s="48">
        <v>41747</v>
      </c>
      <c r="J23" s="33"/>
      <c r="K23" s="33" t="s">
        <v>67</v>
      </c>
      <c r="L23" s="38" t="s">
        <v>35</v>
      </c>
    </row>
    <row r="24" spans="1:12" ht="69" customHeight="1" x14ac:dyDescent="0.6">
      <c r="A24" s="33">
        <v>10</v>
      </c>
      <c r="B24" s="49" t="s">
        <v>64</v>
      </c>
      <c r="C24" s="33" t="s">
        <v>66</v>
      </c>
      <c r="D24" s="50" t="s">
        <v>283</v>
      </c>
      <c r="E24" s="33" t="s">
        <v>279</v>
      </c>
      <c r="F24" s="33">
        <v>70356</v>
      </c>
      <c r="G24" s="33">
        <v>0</v>
      </c>
      <c r="H24" s="33"/>
      <c r="I24" s="48">
        <v>41747</v>
      </c>
      <c r="J24" s="33"/>
      <c r="K24" s="33" t="s">
        <v>67</v>
      </c>
      <c r="L24" s="38" t="s">
        <v>35</v>
      </c>
    </row>
    <row r="25" spans="1:12" ht="51.75" customHeight="1" x14ac:dyDescent="0.25">
      <c r="A25" s="79" t="s">
        <v>30</v>
      </c>
      <c r="B25" s="79"/>
      <c r="C25" s="79"/>
      <c r="D25" s="35"/>
      <c r="E25" s="36"/>
      <c r="F25" s="41">
        <f>SUM(F1:F24)</f>
        <v>2755374.74</v>
      </c>
      <c r="G25" s="41">
        <f>SUM(G1:G24)</f>
        <v>384187.87</v>
      </c>
      <c r="H25" s="36"/>
      <c r="I25" s="48"/>
      <c r="J25" s="36"/>
      <c r="K25" s="59"/>
      <c r="L25" s="36"/>
    </row>
    <row r="26" spans="1:12" x14ac:dyDescent="0.25">
      <c r="A26" s="7"/>
      <c r="B26" s="7"/>
      <c r="C26" s="13"/>
      <c r="D26" s="12"/>
      <c r="E26" s="13"/>
      <c r="F26" s="14"/>
      <c r="G26" s="14"/>
      <c r="H26" s="13"/>
      <c r="I26" s="13"/>
      <c r="J26" s="13"/>
      <c r="K26" s="13"/>
      <c r="L26" s="13"/>
    </row>
    <row r="27" spans="1:12" x14ac:dyDescent="0.25">
      <c r="A27" s="7"/>
      <c r="B27" s="7"/>
      <c r="C27" s="13"/>
      <c r="D27" s="12"/>
      <c r="E27" s="13"/>
      <c r="F27" s="14"/>
      <c r="G27" s="14"/>
      <c r="H27" s="13"/>
      <c r="I27" s="13"/>
      <c r="J27" s="13"/>
      <c r="K27" s="13"/>
      <c r="L27" s="13"/>
    </row>
    <row r="28" spans="1:12" x14ac:dyDescent="0.25">
      <c r="A28" s="7"/>
      <c r="B28" s="7"/>
      <c r="C28" s="13"/>
      <c r="D28" s="12"/>
      <c r="E28" s="13"/>
      <c r="F28" s="14"/>
      <c r="G28" s="14"/>
      <c r="H28" s="13"/>
      <c r="I28" s="13"/>
      <c r="J28" s="13"/>
      <c r="K28" s="13"/>
      <c r="L28" s="13"/>
    </row>
    <row r="29" spans="1:12" x14ac:dyDescent="0.25">
      <c r="A29" s="7"/>
      <c r="B29" s="7"/>
      <c r="C29" s="13"/>
      <c r="D29" s="12"/>
      <c r="E29" s="13"/>
      <c r="F29" s="14"/>
      <c r="G29" s="14"/>
      <c r="H29" s="13"/>
      <c r="I29" s="13"/>
      <c r="J29" s="13"/>
      <c r="K29" s="13"/>
      <c r="L29" s="13"/>
    </row>
    <row r="30" spans="1:12" ht="38.25" customHeight="1" x14ac:dyDescent="0.25">
      <c r="A30" s="7"/>
      <c r="B30" s="81" t="s">
        <v>81</v>
      </c>
      <c r="C30" s="81"/>
      <c r="D30" s="12"/>
      <c r="E30" s="13"/>
      <c r="F30" s="14"/>
      <c r="G30" s="82" t="s">
        <v>82</v>
      </c>
      <c r="H30" s="82"/>
      <c r="I30" s="82"/>
      <c r="J30" s="13"/>
      <c r="K30" s="13"/>
      <c r="L30" s="13"/>
    </row>
    <row r="31" spans="1:12" x14ac:dyDescent="0.25">
      <c r="A31" s="7"/>
      <c r="B31" s="7"/>
      <c r="C31" s="13"/>
      <c r="D31" s="12"/>
      <c r="E31" s="13"/>
      <c r="F31" s="14"/>
      <c r="G31" s="14"/>
      <c r="H31" s="13"/>
      <c r="I31" s="13"/>
      <c r="J31" s="13"/>
      <c r="K31" s="13"/>
      <c r="L31" s="13"/>
    </row>
    <row r="32" spans="1:12" x14ac:dyDescent="0.25">
      <c r="A32" s="7"/>
      <c r="B32" s="81"/>
      <c r="C32" s="81"/>
      <c r="D32" s="12"/>
      <c r="E32" s="13"/>
      <c r="F32" s="14"/>
      <c r="G32" s="82"/>
      <c r="H32" s="82"/>
      <c r="I32" s="82"/>
      <c r="J32" s="13"/>
      <c r="K32" s="13"/>
      <c r="L32" s="13"/>
    </row>
    <row r="33" spans="1:12" x14ac:dyDescent="0.25">
      <c r="A33" s="7"/>
      <c r="B33" s="7"/>
      <c r="C33" s="13"/>
      <c r="D33" s="12"/>
      <c r="E33" s="13"/>
      <c r="F33" s="14"/>
      <c r="G33" s="14"/>
      <c r="H33" s="13"/>
      <c r="I33" s="13"/>
      <c r="J33" s="13"/>
      <c r="K33" s="13"/>
      <c r="L33" s="13"/>
    </row>
    <row r="34" spans="1:12" x14ac:dyDescent="0.25">
      <c r="A34" s="7"/>
      <c r="B34" s="7"/>
      <c r="C34" s="13"/>
      <c r="D34" s="12"/>
      <c r="E34" s="13"/>
      <c r="F34" s="14"/>
      <c r="G34" s="14"/>
      <c r="H34" s="13"/>
      <c r="I34" s="13"/>
      <c r="J34" s="13"/>
      <c r="K34" s="13"/>
      <c r="L34" s="13"/>
    </row>
    <row r="35" spans="1:12" x14ac:dyDescent="0.25">
      <c r="A35" s="7"/>
      <c r="B35" s="7"/>
      <c r="C35" s="13"/>
      <c r="D35" s="12"/>
      <c r="E35" s="13"/>
      <c r="F35" s="14"/>
      <c r="G35" s="14"/>
      <c r="H35" s="13"/>
      <c r="I35" s="13"/>
      <c r="J35" s="13"/>
      <c r="K35" s="13"/>
      <c r="L35" s="13"/>
    </row>
    <row r="36" spans="1:12" x14ac:dyDescent="0.25">
      <c r="A36" s="7"/>
      <c r="B36" s="7"/>
      <c r="C36" s="13"/>
      <c r="D36" s="12"/>
      <c r="E36" s="13"/>
      <c r="F36" s="14"/>
      <c r="G36" s="14"/>
      <c r="H36" s="13"/>
      <c r="I36" s="13"/>
      <c r="J36" s="13"/>
      <c r="K36" s="13"/>
      <c r="L36" s="13"/>
    </row>
    <row r="37" spans="1:12" x14ac:dyDescent="0.25">
      <c r="A37" s="7"/>
      <c r="B37" s="7"/>
      <c r="C37" s="13"/>
      <c r="D37" s="12"/>
      <c r="E37" s="13"/>
      <c r="F37" s="14"/>
      <c r="G37" s="14"/>
      <c r="H37" s="13"/>
      <c r="I37" s="13"/>
      <c r="J37" s="13"/>
      <c r="K37" s="13"/>
      <c r="L37" s="13"/>
    </row>
    <row r="38" spans="1:12" x14ac:dyDescent="0.25">
      <c r="A38" s="7"/>
      <c r="B38" s="7"/>
      <c r="C38" s="13"/>
      <c r="D38" s="12"/>
      <c r="E38" s="13"/>
      <c r="F38" s="14"/>
      <c r="G38" s="14"/>
      <c r="H38" s="13"/>
      <c r="I38" s="13"/>
      <c r="J38" s="13"/>
      <c r="K38" s="13"/>
      <c r="L38" s="13"/>
    </row>
    <row r="39" spans="1:12" x14ac:dyDescent="0.25">
      <c r="A39" s="7"/>
      <c r="B39" s="7"/>
      <c r="C39" s="13"/>
      <c r="D39" s="12"/>
      <c r="E39" s="13"/>
      <c r="F39" s="14"/>
      <c r="G39" s="14"/>
      <c r="H39" s="13"/>
      <c r="I39" s="13"/>
      <c r="J39" s="13"/>
      <c r="K39" s="13"/>
      <c r="L39" s="13"/>
    </row>
    <row r="40" spans="1:12" x14ac:dyDescent="0.25">
      <c r="A40" s="7"/>
      <c r="B40" s="7"/>
      <c r="C40" s="13"/>
      <c r="D40" s="12"/>
      <c r="E40" s="13"/>
      <c r="F40" s="14"/>
      <c r="G40" s="14"/>
      <c r="H40" s="13"/>
      <c r="I40" s="13"/>
      <c r="J40" s="13"/>
      <c r="K40" s="13"/>
      <c r="L40" s="13"/>
    </row>
    <row r="41" spans="1:12" x14ac:dyDescent="0.25">
      <c r="A41" s="15"/>
      <c r="B41" s="7"/>
      <c r="C41" s="13"/>
      <c r="D41" s="12"/>
      <c r="E41" s="13"/>
      <c r="F41" s="14"/>
      <c r="G41" s="14"/>
      <c r="H41" s="13"/>
      <c r="I41" s="13"/>
      <c r="J41" s="13"/>
      <c r="K41" s="13"/>
      <c r="L41" s="13"/>
    </row>
    <row r="42" spans="1:12" x14ac:dyDescent="0.25">
      <c r="A42" s="15"/>
      <c r="B42" s="13"/>
      <c r="C42" s="13"/>
      <c r="D42" s="12"/>
      <c r="E42" s="13"/>
      <c r="F42" s="14"/>
      <c r="G42" s="14"/>
      <c r="H42" s="13"/>
      <c r="I42" s="13"/>
      <c r="J42" s="13"/>
      <c r="K42" s="13"/>
      <c r="L42" s="13"/>
    </row>
    <row r="43" spans="1:12" x14ac:dyDescent="0.25">
      <c r="A43" s="15"/>
      <c r="B43" s="13"/>
      <c r="C43" s="13"/>
      <c r="D43" s="12"/>
      <c r="E43" s="13"/>
      <c r="F43" s="14"/>
      <c r="G43" s="14"/>
      <c r="H43" s="13"/>
      <c r="I43" s="13"/>
      <c r="J43" s="13"/>
      <c r="K43" s="13"/>
      <c r="L43" s="13"/>
    </row>
    <row r="44" spans="1:12" x14ac:dyDescent="0.25">
      <c r="A44" s="15"/>
      <c r="B44" s="13"/>
      <c r="C44" s="13"/>
      <c r="D44" s="12"/>
      <c r="E44" s="13"/>
      <c r="F44" s="14"/>
      <c r="G44" s="14"/>
      <c r="H44" s="13"/>
      <c r="I44" s="13"/>
      <c r="J44" s="13"/>
      <c r="K44" s="13"/>
      <c r="L44" s="13"/>
    </row>
    <row r="45" spans="1:12" x14ac:dyDescent="0.25">
      <c r="A45" s="15"/>
      <c r="B45" s="13"/>
      <c r="C45" s="13"/>
      <c r="D45" s="12"/>
      <c r="E45" s="13"/>
      <c r="F45" s="14"/>
      <c r="G45" s="14"/>
      <c r="H45" s="13"/>
      <c r="I45" s="13"/>
      <c r="J45" s="13"/>
      <c r="K45" s="13"/>
      <c r="L45" s="13"/>
    </row>
    <row r="46" spans="1:12" x14ac:dyDescent="0.25">
      <c r="A46" s="15"/>
      <c r="B46" s="13"/>
      <c r="C46" s="13"/>
      <c r="D46" s="12"/>
      <c r="E46" s="13"/>
      <c r="F46" s="14"/>
      <c r="G46" s="14"/>
      <c r="H46" s="13"/>
      <c r="I46" s="13"/>
      <c r="J46" s="13"/>
      <c r="K46" s="13"/>
      <c r="L46" s="13"/>
    </row>
    <row r="47" spans="1:12" x14ac:dyDescent="0.25">
      <c r="A47" s="15"/>
      <c r="B47" s="13"/>
      <c r="C47" s="13"/>
      <c r="D47" s="12"/>
      <c r="E47" s="13"/>
      <c r="F47" s="14"/>
      <c r="G47" s="14"/>
      <c r="H47" s="13"/>
      <c r="I47" s="13"/>
      <c r="J47" s="13"/>
      <c r="K47" s="13"/>
      <c r="L47" s="13"/>
    </row>
    <row r="48" spans="1:12" x14ac:dyDescent="0.25">
      <c r="A48" s="15"/>
      <c r="B48" s="13"/>
      <c r="C48" s="13"/>
      <c r="D48" s="12"/>
      <c r="E48" s="13"/>
      <c r="F48" s="14"/>
      <c r="G48" s="14"/>
      <c r="H48" s="13"/>
      <c r="I48" s="13"/>
      <c r="J48" s="13"/>
      <c r="K48" s="13"/>
      <c r="L48" s="13"/>
    </row>
    <row r="49" spans="1:12" x14ac:dyDescent="0.25">
      <c r="A49" s="15"/>
      <c r="B49" s="13"/>
      <c r="C49" s="13"/>
      <c r="D49" s="13"/>
      <c r="E49" s="13"/>
      <c r="F49" s="14"/>
      <c r="G49" s="14"/>
      <c r="H49" s="13"/>
      <c r="I49" s="13"/>
      <c r="J49" s="13"/>
      <c r="K49" s="13"/>
      <c r="L49" s="13"/>
    </row>
    <row r="50" spans="1:12" x14ac:dyDescent="0.25">
      <c r="A50" s="15"/>
      <c r="B50" s="13"/>
      <c r="C50" s="13"/>
      <c r="D50" s="13"/>
      <c r="E50" s="13"/>
      <c r="F50" s="14"/>
      <c r="G50" s="14"/>
      <c r="H50" s="13"/>
      <c r="I50" s="13"/>
      <c r="J50" s="13"/>
      <c r="K50" s="13"/>
      <c r="L50" s="13"/>
    </row>
    <row r="51" spans="1:12" x14ac:dyDescent="0.25">
      <c r="A51" s="15"/>
      <c r="B51" s="13"/>
      <c r="C51" s="13"/>
      <c r="D51" s="13"/>
      <c r="E51" s="13"/>
      <c r="F51" s="14"/>
      <c r="G51" s="14"/>
      <c r="H51" s="13"/>
      <c r="I51" s="13"/>
      <c r="J51" s="13"/>
      <c r="K51" s="13"/>
      <c r="L51" s="13"/>
    </row>
    <row r="52" spans="1:12" x14ac:dyDescent="0.25">
      <c r="A52" s="15"/>
      <c r="B52" s="13"/>
      <c r="C52" s="13"/>
      <c r="D52" s="13"/>
      <c r="E52" s="13"/>
      <c r="F52" s="14"/>
      <c r="G52" s="14"/>
      <c r="H52" s="13"/>
      <c r="I52" s="13"/>
      <c r="J52" s="13"/>
      <c r="K52" s="13"/>
      <c r="L52" s="13"/>
    </row>
    <row r="53" spans="1:12" x14ac:dyDescent="0.25">
      <c r="A53" s="15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</row>
    <row r="54" spans="1:12" x14ac:dyDescent="0.25">
      <c r="A54" s="15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</row>
    <row r="55" spans="1:12" x14ac:dyDescent="0.25">
      <c r="A55" s="15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</row>
    <row r="56" spans="1:12" x14ac:dyDescent="0.25">
      <c r="A56" s="15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  <row r="57" spans="1:12" x14ac:dyDescent="0.25">
      <c r="A57" s="15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</row>
    <row r="58" spans="1:12" x14ac:dyDescent="0.25">
      <c r="A58" s="15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</row>
    <row r="59" spans="1:12" x14ac:dyDescent="0.25">
      <c r="A59" s="15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</row>
    <row r="60" spans="1:12" x14ac:dyDescent="0.25">
      <c r="A60" s="15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</row>
    <row r="61" spans="1:12" x14ac:dyDescent="0.25">
      <c r="A61" s="15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</row>
    <row r="62" spans="1:12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</row>
    <row r="63" spans="1:12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</row>
    <row r="64" spans="1:12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</row>
    <row r="65" spans="1:12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</row>
    <row r="66" spans="1:12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</row>
    <row r="67" spans="1:12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</row>
    <row r="68" spans="1:12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</row>
    <row r="69" spans="1:12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</row>
    <row r="70" spans="1:12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</row>
    <row r="71" spans="1:12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</row>
    <row r="72" spans="1:12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</row>
    <row r="73" spans="1:12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</row>
    <row r="74" spans="1:12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</row>
    <row r="75" spans="1:12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</row>
    <row r="76" spans="1:12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</row>
    <row r="77" spans="1:12" x14ac:dyDescent="0.2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</row>
    <row r="78" spans="1:12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</row>
    <row r="79" spans="1:12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</row>
    <row r="80" spans="1:12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</row>
    <row r="81" spans="1:12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</row>
    <row r="82" spans="1:12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</row>
    <row r="83" spans="1:12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</row>
    <row r="84" spans="1:12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</row>
    <row r="85" spans="1:12" x14ac:dyDescent="0.2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</row>
    <row r="86" spans="1:12" x14ac:dyDescent="0.2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</row>
    <row r="87" spans="1:12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</row>
    <row r="88" spans="1:12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</row>
    <row r="89" spans="1:12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</row>
    <row r="90" spans="1:12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</row>
    <row r="91" spans="1:12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</row>
    <row r="92" spans="1:12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</row>
    <row r="93" spans="1:12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</row>
    <row r="94" spans="1:12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</row>
    <row r="95" spans="1:12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</row>
    <row r="96" spans="1:12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</row>
    <row r="97" spans="1:12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</row>
    <row r="98" spans="1:12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</row>
    <row r="99" spans="1:12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</row>
    <row r="100" spans="1:12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1:12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1:12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</sheetData>
  <mergeCells count="26">
    <mergeCell ref="A25:C25"/>
    <mergeCell ref="A10:C10"/>
    <mergeCell ref="B30:C30"/>
    <mergeCell ref="G30:I30"/>
    <mergeCell ref="B32:C32"/>
    <mergeCell ref="G32:I32"/>
    <mergeCell ref="I12:I13"/>
    <mergeCell ref="A8:L8"/>
    <mergeCell ref="H4:P4"/>
    <mergeCell ref="H3:P3"/>
    <mergeCell ref="A2:G2"/>
    <mergeCell ref="H2:L2"/>
    <mergeCell ref="A7:L7"/>
    <mergeCell ref="J12:J13"/>
    <mergeCell ref="L12:L13"/>
    <mergeCell ref="D9:G9"/>
    <mergeCell ref="A14:H14"/>
    <mergeCell ref="A12:A13"/>
    <mergeCell ref="B12:B13"/>
    <mergeCell ref="C12:C13"/>
    <mergeCell ref="D12:D13"/>
    <mergeCell ref="E12:E13"/>
    <mergeCell ref="F12:F13"/>
    <mergeCell ref="G12:G13"/>
    <mergeCell ref="H12:H13"/>
    <mergeCell ref="K12:K13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3" zoomScaleNormal="100" workbookViewId="0">
      <selection activeCell="C32" sqref="C32"/>
    </sheetView>
  </sheetViews>
  <sheetFormatPr defaultRowHeight="15" x14ac:dyDescent="0.25"/>
  <cols>
    <col min="1" max="1" width="5.7109375" customWidth="1"/>
    <col min="2" max="2" width="16.7109375" customWidth="1"/>
    <col min="3" max="3" width="18.85546875" customWidth="1"/>
    <col min="4" max="4" width="14.28515625" customWidth="1"/>
    <col min="5" max="5" width="11" customWidth="1"/>
    <col min="6" max="6" width="11.140625" customWidth="1"/>
    <col min="7" max="7" width="12.28515625" customWidth="1"/>
    <col min="8" max="8" width="14.7109375" customWidth="1"/>
    <col min="9" max="9" width="16.85546875" customWidth="1"/>
    <col min="10" max="10" width="7.42578125" customWidth="1"/>
  </cols>
  <sheetData>
    <row r="1" spans="1:10" x14ac:dyDescent="0.25">
      <c r="A1" s="83" t="s">
        <v>31</v>
      </c>
      <c r="B1" s="83"/>
      <c r="C1" s="83"/>
    </row>
    <row r="2" spans="1:10" ht="15" customHeight="1" x14ac:dyDescent="0.25">
      <c r="A2" s="84" t="s">
        <v>1</v>
      </c>
      <c r="B2" s="84" t="s">
        <v>7</v>
      </c>
      <c r="C2" s="84" t="s">
        <v>8</v>
      </c>
      <c r="D2" s="84" t="s">
        <v>14</v>
      </c>
      <c r="E2" s="84" t="s">
        <v>242</v>
      </c>
      <c r="F2" s="84" t="s">
        <v>11</v>
      </c>
      <c r="G2" s="84" t="s">
        <v>12</v>
      </c>
      <c r="H2" s="84" t="s">
        <v>37</v>
      </c>
      <c r="I2" s="70" t="s">
        <v>245</v>
      </c>
      <c r="J2" s="70" t="s">
        <v>246</v>
      </c>
    </row>
    <row r="3" spans="1:10" ht="48" customHeight="1" x14ac:dyDescent="0.25">
      <c r="A3" s="85"/>
      <c r="B3" s="85"/>
      <c r="C3" s="85"/>
      <c r="D3" s="85"/>
      <c r="E3" s="85"/>
      <c r="F3" s="85"/>
      <c r="G3" s="85"/>
      <c r="H3" s="85"/>
      <c r="I3" s="70"/>
      <c r="J3" s="70"/>
    </row>
    <row r="4" spans="1:10" x14ac:dyDescent="0.25">
      <c r="A4" s="72" t="s">
        <v>34</v>
      </c>
      <c r="B4" s="73"/>
      <c r="C4" s="73"/>
      <c r="D4" s="73"/>
      <c r="E4" s="73"/>
      <c r="F4" s="73"/>
      <c r="G4" s="8"/>
      <c r="H4" s="8"/>
      <c r="I4" s="8"/>
      <c r="J4" s="8"/>
    </row>
    <row r="5" spans="1:10" ht="44.25" customHeight="1" x14ac:dyDescent="0.25">
      <c r="A5" s="33">
        <v>1</v>
      </c>
      <c r="B5" s="11" t="s">
        <v>68</v>
      </c>
      <c r="C5" s="11" t="s">
        <v>69</v>
      </c>
      <c r="D5" s="11" t="s">
        <v>77</v>
      </c>
      <c r="E5" s="11" t="s">
        <v>78</v>
      </c>
      <c r="F5" s="52" t="s">
        <v>254</v>
      </c>
      <c r="G5" s="11" t="s">
        <v>83</v>
      </c>
      <c r="H5" s="11" t="s">
        <v>84</v>
      </c>
      <c r="I5" s="11" t="s">
        <v>48</v>
      </c>
      <c r="J5" s="11" t="s">
        <v>35</v>
      </c>
    </row>
    <row r="6" spans="1:10" ht="51.75" customHeight="1" x14ac:dyDescent="0.25">
      <c r="A6" s="33">
        <v>2</v>
      </c>
      <c r="B6" s="11" t="s">
        <v>70</v>
      </c>
      <c r="C6" s="11" t="s">
        <v>71</v>
      </c>
      <c r="D6" s="11" t="s">
        <v>85</v>
      </c>
      <c r="E6" s="11" t="s">
        <v>86</v>
      </c>
      <c r="F6" s="52" t="s">
        <v>255</v>
      </c>
      <c r="G6" s="11" t="s">
        <v>87</v>
      </c>
      <c r="H6" s="11" t="s">
        <v>108</v>
      </c>
      <c r="I6" s="11" t="s">
        <v>48</v>
      </c>
      <c r="J6" s="11" t="s">
        <v>35</v>
      </c>
    </row>
    <row r="7" spans="1:10" ht="104.25" customHeight="1" x14ac:dyDescent="0.25">
      <c r="A7" s="33">
        <v>3</v>
      </c>
      <c r="B7" s="11" t="s">
        <v>70</v>
      </c>
      <c r="C7" s="11" t="s">
        <v>72</v>
      </c>
      <c r="D7" s="11" t="s">
        <v>88</v>
      </c>
      <c r="E7" s="11" t="s">
        <v>89</v>
      </c>
      <c r="F7" s="52" t="s">
        <v>257</v>
      </c>
      <c r="G7" s="11" t="s">
        <v>90</v>
      </c>
      <c r="H7" s="11" t="s">
        <v>107</v>
      </c>
      <c r="I7" s="11" t="s">
        <v>48</v>
      </c>
      <c r="J7" s="11" t="s">
        <v>35</v>
      </c>
    </row>
    <row r="8" spans="1:10" ht="55.5" customHeight="1" x14ac:dyDescent="0.25">
      <c r="A8" s="33">
        <v>4</v>
      </c>
      <c r="B8" s="11" t="s">
        <v>70</v>
      </c>
      <c r="C8" s="11" t="s">
        <v>73</v>
      </c>
      <c r="D8" s="11" t="s">
        <v>91</v>
      </c>
      <c r="E8" s="11" t="s">
        <v>92</v>
      </c>
      <c r="F8" s="52" t="s">
        <v>251</v>
      </c>
      <c r="G8" s="11" t="s">
        <v>93</v>
      </c>
      <c r="H8" s="11" t="s">
        <v>109</v>
      </c>
      <c r="I8" s="11" t="s">
        <v>48</v>
      </c>
      <c r="J8" s="11" t="s">
        <v>35</v>
      </c>
    </row>
    <row r="9" spans="1:10" ht="54" customHeight="1" x14ac:dyDescent="0.25">
      <c r="A9" s="33">
        <v>5</v>
      </c>
      <c r="B9" s="11" t="s">
        <v>70</v>
      </c>
      <c r="C9" s="11" t="s">
        <v>74</v>
      </c>
      <c r="D9" s="11" t="s">
        <v>94</v>
      </c>
      <c r="E9" s="11" t="s">
        <v>61</v>
      </c>
      <c r="F9" s="52" t="s">
        <v>252</v>
      </c>
      <c r="G9" s="11" t="s">
        <v>95</v>
      </c>
      <c r="H9" s="11" t="s">
        <v>110</v>
      </c>
      <c r="I9" s="11" t="s">
        <v>48</v>
      </c>
      <c r="J9" s="11" t="s">
        <v>35</v>
      </c>
    </row>
    <row r="10" spans="1:10" ht="58.5" customHeight="1" x14ac:dyDescent="0.25">
      <c r="A10" s="33">
        <v>6</v>
      </c>
      <c r="B10" s="11" t="s">
        <v>70</v>
      </c>
      <c r="C10" s="11" t="s">
        <v>75</v>
      </c>
      <c r="D10" s="11" t="s">
        <v>96</v>
      </c>
      <c r="E10" s="11" t="s">
        <v>97</v>
      </c>
      <c r="F10" s="52" t="s">
        <v>253</v>
      </c>
      <c r="G10" s="11" t="s">
        <v>98</v>
      </c>
      <c r="H10" s="11" t="s">
        <v>108</v>
      </c>
      <c r="I10" s="11" t="s">
        <v>48</v>
      </c>
      <c r="J10" s="11" t="s">
        <v>35</v>
      </c>
    </row>
    <row r="11" spans="1:10" ht="90.75" customHeight="1" x14ac:dyDescent="0.25">
      <c r="A11" s="33"/>
      <c r="B11" s="11" t="s">
        <v>68</v>
      </c>
      <c r="C11" s="11" t="s">
        <v>247</v>
      </c>
      <c r="D11" s="11" t="s">
        <v>248</v>
      </c>
      <c r="E11" s="11" t="s">
        <v>249</v>
      </c>
      <c r="F11" s="52">
        <v>14700</v>
      </c>
      <c r="G11" s="11" t="s">
        <v>250</v>
      </c>
      <c r="H11" s="11" t="s">
        <v>108</v>
      </c>
      <c r="I11" s="11" t="s">
        <v>48</v>
      </c>
      <c r="J11" s="11" t="s">
        <v>35</v>
      </c>
    </row>
    <row r="12" spans="1:10" ht="103.5" customHeight="1" x14ac:dyDescent="0.25">
      <c r="A12" s="33">
        <v>7</v>
      </c>
      <c r="B12" s="11" t="s">
        <v>68</v>
      </c>
      <c r="C12" s="11" t="s">
        <v>106</v>
      </c>
      <c r="D12" s="11" t="s">
        <v>99</v>
      </c>
      <c r="E12" s="11" t="s">
        <v>100</v>
      </c>
      <c r="F12" s="52" t="s">
        <v>256</v>
      </c>
      <c r="G12" s="11" t="s">
        <v>90</v>
      </c>
      <c r="H12" s="11" t="s">
        <v>107</v>
      </c>
      <c r="I12" s="11" t="s">
        <v>48</v>
      </c>
      <c r="J12" s="11" t="s">
        <v>35</v>
      </c>
    </row>
    <row r="13" spans="1:10" ht="68.25" customHeight="1" x14ac:dyDescent="0.25">
      <c r="A13" s="33">
        <v>8</v>
      </c>
      <c r="B13" s="11" t="s">
        <v>70</v>
      </c>
      <c r="C13" s="11" t="s">
        <v>80</v>
      </c>
      <c r="D13" s="11" t="s">
        <v>101</v>
      </c>
      <c r="E13" s="11" t="s">
        <v>102</v>
      </c>
      <c r="F13" s="52" t="s">
        <v>259</v>
      </c>
      <c r="G13" s="11" t="s">
        <v>103</v>
      </c>
      <c r="H13" s="11" t="s">
        <v>108</v>
      </c>
      <c r="I13" s="11" t="s">
        <v>79</v>
      </c>
      <c r="J13" s="11" t="s">
        <v>35</v>
      </c>
    </row>
    <row r="14" spans="1:10" ht="65.25" customHeight="1" x14ac:dyDescent="0.25">
      <c r="A14" s="33">
        <v>9</v>
      </c>
      <c r="B14" s="11" t="s">
        <v>70</v>
      </c>
      <c r="C14" s="11" t="s">
        <v>76</v>
      </c>
      <c r="D14" s="11" t="s">
        <v>104</v>
      </c>
      <c r="E14" s="11" t="s">
        <v>105</v>
      </c>
      <c r="F14" s="33" t="s">
        <v>258</v>
      </c>
      <c r="G14" s="11" t="s">
        <v>103</v>
      </c>
      <c r="H14" s="11" t="s">
        <v>108</v>
      </c>
      <c r="I14" s="11" t="s">
        <v>79</v>
      </c>
      <c r="J14" s="11" t="s">
        <v>35</v>
      </c>
    </row>
    <row r="15" spans="1:10" x14ac:dyDescent="0.25">
      <c r="A15" s="52" t="s">
        <v>30</v>
      </c>
      <c r="B15" s="52"/>
      <c r="C15" s="52"/>
      <c r="D15" s="52"/>
      <c r="E15" s="52"/>
      <c r="F15" s="41">
        <v>6207378.9400000004</v>
      </c>
      <c r="G15" s="52"/>
      <c r="H15" s="52"/>
      <c r="I15" s="52"/>
      <c r="J15" s="52"/>
    </row>
    <row r="20" spans="2:10" ht="30.75" customHeight="1" x14ac:dyDescent="0.25">
      <c r="B20" s="81" t="s">
        <v>81</v>
      </c>
      <c r="C20" s="81"/>
      <c r="D20" s="12"/>
      <c r="E20" s="13"/>
      <c r="F20" s="47"/>
      <c r="G20" s="82" t="s">
        <v>82</v>
      </c>
      <c r="H20" s="82"/>
      <c r="I20" s="82"/>
      <c r="J20" s="82"/>
    </row>
    <row r="21" spans="2:10" x14ac:dyDescent="0.25">
      <c r="B21" s="46"/>
      <c r="C21" s="13"/>
      <c r="D21" s="12"/>
      <c r="E21" s="13"/>
      <c r="F21" s="47"/>
      <c r="G21" s="47"/>
      <c r="H21" s="13"/>
      <c r="I21" s="13"/>
      <c r="J21" s="13"/>
    </row>
    <row r="22" spans="2:10" x14ac:dyDescent="0.25">
      <c r="B22" s="81"/>
      <c r="C22" s="81"/>
      <c r="D22" s="12"/>
      <c r="E22" s="13"/>
      <c r="F22" s="47"/>
      <c r="G22" s="82"/>
      <c r="H22" s="82"/>
      <c r="I22" s="82"/>
      <c r="J22" s="82"/>
    </row>
    <row r="23" spans="2:10" x14ac:dyDescent="0.25">
      <c r="B23" s="46"/>
      <c r="C23" s="13"/>
      <c r="D23" s="12"/>
      <c r="E23" s="13"/>
      <c r="F23" s="47"/>
      <c r="G23" s="47"/>
      <c r="H23" s="13"/>
      <c r="I23" s="13"/>
      <c r="J23" s="13"/>
    </row>
  </sheetData>
  <mergeCells count="16">
    <mergeCell ref="B20:C20"/>
    <mergeCell ref="B22:C22"/>
    <mergeCell ref="G20:J20"/>
    <mergeCell ref="G22:J22"/>
    <mergeCell ref="A1:C1"/>
    <mergeCell ref="F2:F3"/>
    <mergeCell ref="G2:G3"/>
    <mergeCell ref="H2:H3"/>
    <mergeCell ref="J2:J3"/>
    <mergeCell ref="I2:I3"/>
    <mergeCell ref="A4:F4"/>
    <mergeCell ref="A2:A3"/>
    <mergeCell ref="B2:B3"/>
    <mergeCell ref="C2:C3"/>
    <mergeCell ref="D2:D3"/>
    <mergeCell ref="E2:E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7" workbookViewId="0">
      <selection activeCell="E22" sqref="E22"/>
    </sheetView>
  </sheetViews>
  <sheetFormatPr defaultRowHeight="15" x14ac:dyDescent="0.25"/>
  <cols>
    <col min="1" max="1" width="5.140625" customWidth="1"/>
    <col min="2" max="2" width="27.140625" customWidth="1"/>
    <col min="3" max="3" width="11.5703125" customWidth="1"/>
    <col min="5" max="5" width="11.5703125" customWidth="1"/>
    <col min="6" max="6" width="12.5703125" customWidth="1"/>
    <col min="7" max="7" width="12.42578125" customWidth="1"/>
    <col min="8" max="8" width="12" customWidth="1"/>
    <col min="9" max="9" width="14.140625" customWidth="1"/>
    <col min="10" max="10" width="10" customWidth="1"/>
  </cols>
  <sheetData>
    <row r="1" spans="1:10" x14ac:dyDescent="0.25">
      <c r="A1" s="83" t="s">
        <v>31</v>
      </c>
      <c r="B1" s="83"/>
    </row>
    <row r="2" spans="1:10" ht="15" customHeight="1" x14ac:dyDescent="0.25">
      <c r="A2" s="70" t="s">
        <v>1</v>
      </c>
      <c r="B2" s="70" t="s">
        <v>7</v>
      </c>
      <c r="C2" s="70" t="s">
        <v>14</v>
      </c>
      <c r="D2" s="70" t="s">
        <v>9</v>
      </c>
      <c r="E2" s="70" t="s">
        <v>10</v>
      </c>
      <c r="F2" s="70" t="s">
        <v>26</v>
      </c>
      <c r="G2" s="70" t="s">
        <v>12</v>
      </c>
      <c r="H2" s="70" t="s">
        <v>37</v>
      </c>
      <c r="I2" s="70" t="s">
        <v>13</v>
      </c>
      <c r="J2" s="70" t="s">
        <v>246</v>
      </c>
    </row>
    <row r="3" spans="1:10" ht="54" customHeight="1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</row>
    <row r="4" spans="1:10" x14ac:dyDescent="0.25">
      <c r="A4" s="72" t="s">
        <v>39</v>
      </c>
      <c r="B4" s="73"/>
      <c r="C4" s="73"/>
      <c r="D4" s="73"/>
      <c r="E4" s="73"/>
      <c r="F4" s="73"/>
      <c r="G4" s="8"/>
      <c r="H4" s="8"/>
      <c r="I4" s="8"/>
      <c r="J4" s="8"/>
    </row>
    <row r="5" spans="1:10" ht="45" x14ac:dyDescent="0.6">
      <c r="A5" s="60">
        <v>1</v>
      </c>
      <c r="B5" s="51" t="s">
        <v>111</v>
      </c>
      <c r="C5" s="31" t="s">
        <v>128</v>
      </c>
      <c r="D5" s="31"/>
      <c r="E5" s="52">
        <v>238059</v>
      </c>
      <c r="F5" s="52">
        <v>238059</v>
      </c>
      <c r="G5" s="31"/>
      <c r="H5" s="31"/>
      <c r="I5" s="9" t="s">
        <v>48</v>
      </c>
      <c r="J5" s="38" t="s">
        <v>35</v>
      </c>
    </row>
    <row r="6" spans="1:10" ht="12" customHeight="1" x14ac:dyDescent="0.6">
      <c r="A6" s="60">
        <v>2</v>
      </c>
      <c r="B6" s="51" t="s">
        <v>112</v>
      </c>
      <c r="C6" s="31"/>
      <c r="D6" s="31"/>
      <c r="E6" s="53">
        <v>1</v>
      </c>
      <c r="F6" s="53">
        <v>1</v>
      </c>
      <c r="G6" s="31"/>
      <c r="H6" s="31"/>
      <c r="I6" s="9" t="s">
        <v>48</v>
      </c>
      <c r="J6" s="38" t="s">
        <v>35</v>
      </c>
    </row>
    <row r="7" spans="1:10" ht="44.25" x14ac:dyDescent="0.6">
      <c r="A7" s="60">
        <v>3</v>
      </c>
      <c r="B7" s="51" t="s">
        <v>113</v>
      </c>
      <c r="C7" s="31" t="s">
        <v>129</v>
      </c>
      <c r="D7" s="31"/>
      <c r="E7" s="53">
        <v>1</v>
      </c>
      <c r="F7" s="53">
        <v>1</v>
      </c>
      <c r="G7" s="31"/>
      <c r="H7" s="31"/>
      <c r="I7" s="9" t="s">
        <v>48</v>
      </c>
      <c r="J7" s="38" t="s">
        <v>35</v>
      </c>
    </row>
    <row r="8" spans="1:10" ht="44.25" x14ac:dyDescent="0.6">
      <c r="A8" s="60">
        <v>4</v>
      </c>
      <c r="B8" s="51" t="s">
        <v>114</v>
      </c>
      <c r="C8" s="31" t="s">
        <v>130</v>
      </c>
      <c r="D8" s="31"/>
      <c r="E8" s="53">
        <v>1</v>
      </c>
      <c r="F8" s="53">
        <v>1</v>
      </c>
      <c r="G8" s="31"/>
      <c r="H8" s="31"/>
      <c r="I8" s="9" t="s">
        <v>48</v>
      </c>
      <c r="J8" s="38" t="s">
        <v>35</v>
      </c>
    </row>
    <row r="9" spans="1:10" ht="44.25" x14ac:dyDescent="0.6">
      <c r="A9" s="60">
        <v>5</v>
      </c>
      <c r="B9" s="51" t="s">
        <v>115</v>
      </c>
      <c r="C9" s="31" t="s">
        <v>131</v>
      </c>
      <c r="D9" s="31"/>
      <c r="E9" s="53">
        <v>1</v>
      </c>
      <c r="F9" s="53">
        <v>1</v>
      </c>
      <c r="G9" s="31"/>
      <c r="H9" s="31"/>
      <c r="I9" s="9" t="s">
        <v>48</v>
      </c>
      <c r="J9" s="38" t="s">
        <v>35</v>
      </c>
    </row>
    <row r="10" spans="1:10" ht="44.25" x14ac:dyDescent="0.6">
      <c r="A10" s="60">
        <v>6</v>
      </c>
      <c r="B10" s="51" t="s">
        <v>116</v>
      </c>
      <c r="C10" s="31" t="s">
        <v>132</v>
      </c>
      <c r="D10" s="31"/>
      <c r="E10" s="53">
        <v>1</v>
      </c>
      <c r="F10" s="53">
        <v>1</v>
      </c>
      <c r="G10" s="31"/>
      <c r="H10" s="31"/>
      <c r="I10" s="9" t="s">
        <v>48</v>
      </c>
      <c r="J10" s="38" t="s">
        <v>35</v>
      </c>
    </row>
    <row r="11" spans="1:10" ht="44.25" x14ac:dyDescent="0.6">
      <c r="A11" s="60">
        <v>7</v>
      </c>
      <c r="B11" s="51" t="s">
        <v>117</v>
      </c>
      <c r="C11" s="31" t="s">
        <v>133</v>
      </c>
      <c r="D11" s="31"/>
      <c r="E11" s="53">
        <v>1</v>
      </c>
      <c r="F11" s="53">
        <v>1</v>
      </c>
      <c r="G11" s="31"/>
      <c r="H11" s="31"/>
      <c r="I11" s="9" t="s">
        <v>48</v>
      </c>
      <c r="J11" s="38" t="s">
        <v>35</v>
      </c>
    </row>
    <row r="12" spans="1:10" ht="44.25" x14ac:dyDescent="0.6">
      <c r="A12" s="60">
        <v>8</v>
      </c>
      <c r="B12" s="51" t="s">
        <v>118</v>
      </c>
      <c r="C12" s="31" t="s">
        <v>134</v>
      </c>
      <c r="D12" s="31"/>
      <c r="E12" s="53">
        <v>1</v>
      </c>
      <c r="F12" s="53">
        <v>1</v>
      </c>
      <c r="G12" s="31"/>
      <c r="H12" s="31"/>
      <c r="I12" s="9" t="s">
        <v>48</v>
      </c>
      <c r="J12" s="38" t="s">
        <v>35</v>
      </c>
    </row>
    <row r="13" spans="1:10" ht="44.25" x14ac:dyDescent="0.6">
      <c r="A13" s="60">
        <v>9</v>
      </c>
      <c r="B13" s="51" t="s">
        <v>119</v>
      </c>
      <c r="C13" s="31" t="s">
        <v>131</v>
      </c>
      <c r="D13" s="31"/>
      <c r="E13" s="53">
        <v>1</v>
      </c>
      <c r="F13" s="53">
        <v>1</v>
      </c>
      <c r="G13" s="31"/>
      <c r="H13" s="31"/>
      <c r="I13" s="9" t="s">
        <v>48</v>
      </c>
      <c r="J13" s="38" t="s">
        <v>35</v>
      </c>
    </row>
    <row r="14" spans="1:10" ht="44.25" x14ac:dyDescent="0.6">
      <c r="A14" s="60">
        <v>10</v>
      </c>
      <c r="B14" s="51" t="s">
        <v>120</v>
      </c>
      <c r="C14" s="31" t="s">
        <v>135</v>
      </c>
      <c r="D14" s="31"/>
      <c r="E14" s="53">
        <v>1</v>
      </c>
      <c r="F14" s="53">
        <v>1</v>
      </c>
      <c r="G14" s="31"/>
      <c r="H14" s="31"/>
      <c r="I14" s="9" t="s">
        <v>48</v>
      </c>
      <c r="J14" s="38" t="s">
        <v>35</v>
      </c>
    </row>
    <row r="15" spans="1:10" ht="44.25" x14ac:dyDescent="0.6">
      <c r="A15" s="60">
        <v>11</v>
      </c>
      <c r="B15" s="51" t="s">
        <v>121</v>
      </c>
      <c r="C15" s="31" t="s">
        <v>136</v>
      </c>
      <c r="D15" s="31"/>
      <c r="E15" s="53">
        <v>1</v>
      </c>
      <c r="F15" s="53">
        <v>1</v>
      </c>
      <c r="G15" s="31"/>
      <c r="H15" s="31"/>
      <c r="I15" s="9" t="s">
        <v>48</v>
      </c>
      <c r="J15" s="38" t="s">
        <v>35</v>
      </c>
    </row>
    <row r="16" spans="1:10" ht="44.25" x14ac:dyDescent="0.6">
      <c r="A16" s="60">
        <v>12</v>
      </c>
      <c r="B16" s="51" t="s">
        <v>122</v>
      </c>
      <c r="C16" s="31" t="s">
        <v>137</v>
      </c>
      <c r="D16" s="31"/>
      <c r="E16" s="53">
        <v>1</v>
      </c>
      <c r="F16" s="53">
        <v>1</v>
      </c>
      <c r="G16" s="31"/>
      <c r="H16" s="31"/>
      <c r="I16" s="9" t="s">
        <v>48</v>
      </c>
      <c r="J16" s="38" t="s">
        <v>35</v>
      </c>
    </row>
    <row r="17" spans="1:10" ht="44.25" x14ac:dyDescent="0.6">
      <c r="A17" s="60">
        <v>13</v>
      </c>
      <c r="B17" s="51" t="s">
        <v>123</v>
      </c>
      <c r="C17" s="31" t="s">
        <v>138</v>
      </c>
      <c r="D17" s="31"/>
      <c r="E17" s="54">
        <v>1</v>
      </c>
      <c r="F17" s="54">
        <v>1</v>
      </c>
      <c r="G17" s="31"/>
      <c r="H17" s="31"/>
      <c r="I17" s="9" t="s">
        <v>48</v>
      </c>
      <c r="J17" s="38" t="s">
        <v>35</v>
      </c>
    </row>
    <row r="18" spans="1:10" ht="44.25" x14ac:dyDescent="0.6">
      <c r="A18" s="60">
        <v>14</v>
      </c>
      <c r="B18" s="51" t="s">
        <v>124</v>
      </c>
      <c r="C18" s="31" t="s">
        <v>139</v>
      </c>
      <c r="D18" s="31"/>
      <c r="E18" s="53">
        <v>1</v>
      </c>
      <c r="F18" s="53">
        <v>1</v>
      </c>
      <c r="G18" s="31"/>
      <c r="H18" s="31"/>
      <c r="I18" s="9" t="s">
        <v>48</v>
      </c>
      <c r="J18" s="38" t="s">
        <v>35</v>
      </c>
    </row>
    <row r="19" spans="1:10" ht="44.25" x14ac:dyDescent="0.6">
      <c r="A19" s="60">
        <v>15</v>
      </c>
      <c r="B19" s="51" t="s">
        <v>125</v>
      </c>
      <c r="C19" s="31" t="s">
        <v>140</v>
      </c>
      <c r="D19" s="31"/>
      <c r="E19" s="53">
        <v>1</v>
      </c>
      <c r="F19" s="53">
        <v>1</v>
      </c>
      <c r="G19" s="31"/>
      <c r="H19" s="31"/>
      <c r="I19" s="9" t="s">
        <v>48</v>
      </c>
      <c r="J19" s="38" t="s">
        <v>35</v>
      </c>
    </row>
    <row r="20" spans="1:10" ht="44.25" x14ac:dyDescent="0.6">
      <c r="A20" s="60">
        <v>16</v>
      </c>
      <c r="B20" s="51" t="s">
        <v>126</v>
      </c>
      <c r="C20" s="31" t="s">
        <v>141</v>
      </c>
      <c r="D20" s="31"/>
      <c r="E20" s="52">
        <v>1579188</v>
      </c>
      <c r="F20" s="52">
        <v>1579188</v>
      </c>
      <c r="G20" s="31"/>
      <c r="H20" s="31"/>
      <c r="I20" s="9" t="s">
        <v>48</v>
      </c>
      <c r="J20" s="38" t="s">
        <v>35</v>
      </c>
    </row>
    <row r="21" spans="1:10" ht="44.25" x14ac:dyDescent="0.6">
      <c r="A21" s="60">
        <v>17</v>
      </c>
      <c r="B21" s="51" t="s">
        <v>127</v>
      </c>
      <c r="C21" s="31" t="s">
        <v>142</v>
      </c>
      <c r="D21" s="31"/>
      <c r="E21" s="52">
        <v>531381</v>
      </c>
      <c r="F21" s="52">
        <v>531381</v>
      </c>
      <c r="G21" s="31"/>
      <c r="H21" s="31"/>
      <c r="I21" s="9" t="s">
        <v>48</v>
      </c>
      <c r="J21" s="38" t="s">
        <v>35</v>
      </c>
    </row>
    <row r="22" spans="1:10" x14ac:dyDescent="0.25">
      <c r="A22" s="86"/>
      <c r="B22" s="86"/>
      <c r="C22" s="29"/>
      <c r="D22" s="29"/>
      <c r="E22" s="30">
        <v>2348642</v>
      </c>
      <c r="F22" s="30">
        <v>2348642</v>
      </c>
      <c r="G22" s="29"/>
      <c r="H22" s="29"/>
      <c r="I22" s="61"/>
      <c r="J22" s="29"/>
    </row>
    <row r="28" spans="1:10" ht="29.25" customHeight="1" x14ac:dyDescent="0.25">
      <c r="B28" s="81" t="s">
        <v>81</v>
      </c>
      <c r="C28" s="81"/>
      <c r="D28" s="12"/>
      <c r="E28" s="13"/>
      <c r="F28" s="47"/>
      <c r="G28" s="82" t="s">
        <v>82</v>
      </c>
      <c r="H28" s="82"/>
      <c r="I28" s="82"/>
      <c r="J28" s="82"/>
    </row>
    <row r="29" spans="1:10" x14ac:dyDescent="0.25">
      <c r="B29" s="46"/>
      <c r="C29" s="13"/>
      <c r="D29" s="12"/>
      <c r="E29" s="13"/>
      <c r="F29" s="47"/>
      <c r="G29" s="47"/>
      <c r="H29" s="13"/>
      <c r="I29" s="13"/>
      <c r="J29" s="13"/>
    </row>
    <row r="30" spans="1:10" x14ac:dyDescent="0.25">
      <c r="B30" s="81"/>
      <c r="C30" s="81"/>
      <c r="D30" s="12"/>
      <c r="E30" s="13"/>
      <c r="F30" s="47"/>
      <c r="G30" s="82"/>
      <c r="H30" s="82"/>
      <c r="I30" s="82"/>
      <c r="J30" s="82"/>
    </row>
    <row r="31" spans="1:10" x14ac:dyDescent="0.25">
      <c r="B31" s="46"/>
      <c r="C31" s="13"/>
      <c r="D31" s="12"/>
      <c r="E31" s="13"/>
      <c r="F31" s="47"/>
      <c r="G31" s="47"/>
      <c r="H31" s="13"/>
      <c r="I31" s="13"/>
      <c r="J31" s="13"/>
    </row>
  </sheetData>
  <mergeCells count="17">
    <mergeCell ref="I2:I3"/>
    <mergeCell ref="B28:C28"/>
    <mergeCell ref="G28:J28"/>
    <mergeCell ref="B30:C30"/>
    <mergeCell ref="G30:J30"/>
    <mergeCell ref="A22:B22"/>
    <mergeCell ref="A4:F4"/>
    <mergeCell ref="J2:J3"/>
    <mergeCell ref="E2:E3"/>
    <mergeCell ref="F2:F3"/>
    <mergeCell ref="G2:G3"/>
    <mergeCell ref="H2:H3"/>
    <mergeCell ref="A1:B1"/>
    <mergeCell ref="A2:A3"/>
    <mergeCell ref="B2:B3"/>
    <mergeCell ref="C2:C3"/>
    <mergeCell ref="D2:D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tabSelected="1" topLeftCell="A90" workbookViewId="0">
      <selection activeCell="F97" sqref="F97"/>
    </sheetView>
  </sheetViews>
  <sheetFormatPr defaultRowHeight="15" x14ac:dyDescent="0.25"/>
  <cols>
    <col min="1" max="1" width="6.5703125" customWidth="1"/>
    <col min="2" max="2" width="24.7109375" customWidth="1"/>
    <col min="3" max="3" width="16.85546875" customWidth="1"/>
    <col min="4" max="4" width="13.28515625" customWidth="1"/>
    <col min="5" max="5" width="12" customWidth="1"/>
    <col min="6" max="6" width="16.140625" customWidth="1"/>
    <col min="7" max="7" width="10.85546875" customWidth="1"/>
    <col min="8" max="8" width="18.85546875" customWidth="1"/>
    <col min="9" max="9" width="8.42578125" customWidth="1"/>
  </cols>
  <sheetData>
    <row r="1" spans="1:9" ht="15.75" x14ac:dyDescent="0.25">
      <c r="A1" s="91" t="s">
        <v>23</v>
      </c>
      <c r="B1" s="91"/>
      <c r="C1" s="91"/>
      <c r="D1" s="91"/>
      <c r="E1" s="91"/>
      <c r="F1" s="91"/>
      <c r="G1" s="91"/>
      <c r="H1" s="91"/>
      <c r="I1" s="91"/>
    </row>
    <row r="2" spans="1:9" ht="15.75" x14ac:dyDescent="0.25">
      <c r="A2" s="92" t="s">
        <v>24</v>
      </c>
      <c r="B2" s="92"/>
      <c r="C2" s="92"/>
      <c r="D2" s="92"/>
      <c r="E2" s="92"/>
      <c r="F2" s="92"/>
      <c r="G2" s="92"/>
      <c r="H2" s="92"/>
      <c r="I2" s="92"/>
    </row>
    <row r="3" spans="1:9" ht="15.75" x14ac:dyDescent="0.25">
      <c r="A3" s="92"/>
      <c r="B3" s="92"/>
      <c r="C3" s="92"/>
      <c r="D3" s="92"/>
      <c r="E3" s="92"/>
      <c r="F3" s="92"/>
      <c r="G3" s="92"/>
      <c r="H3" s="92"/>
      <c r="I3" s="92"/>
    </row>
    <row r="4" spans="1:9" ht="15" customHeight="1" x14ac:dyDescent="0.25">
      <c r="A4" s="93" t="s">
        <v>21</v>
      </c>
      <c r="B4" s="96" t="s">
        <v>15</v>
      </c>
      <c r="C4" s="96" t="s">
        <v>22</v>
      </c>
      <c r="D4" s="99" t="s">
        <v>16</v>
      </c>
      <c r="E4" s="99" t="s">
        <v>26</v>
      </c>
      <c r="F4" s="99" t="s">
        <v>17</v>
      </c>
      <c r="G4" s="99" t="s">
        <v>18</v>
      </c>
      <c r="H4" s="99" t="s">
        <v>19</v>
      </c>
      <c r="I4" s="99" t="s">
        <v>20</v>
      </c>
    </row>
    <row r="5" spans="1:9" x14ac:dyDescent="0.25">
      <c r="A5" s="94"/>
      <c r="B5" s="97"/>
      <c r="C5" s="97"/>
      <c r="D5" s="99"/>
      <c r="E5" s="99"/>
      <c r="F5" s="99"/>
      <c r="G5" s="99"/>
      <c r="H5" s="99"/>
      <c r="I5" s="99"/>
    </row>
    <row r="6" spans="1:9" x14ac:dyDescent="0.25">
      <c r="A6" s="94"/>
      <c r="B6" s="97"/>
      <c r="C6" s="97"/>
      <c r="D6" s="99"/>
      <c r="E6" s="99"/>
      <c r="F6" s="99"/>
      <c r="G6" s="99"/>
      <c r="H6" s="99"/>
      <c r="I6" s="99"/>
    </row>
    <row r="7" spans="1:9" x14ac:dyDescent="0.25">
      <c r="A7" s="94"/>
      <c r="B7" s="97"/>
      <c r="C7" s="97"/>
      <c r="D7" s="99"/>
      <c r="E7" s="99"/>
      <c r="F7" s="99"/>
      <c r="G7" s="99"/>
      <c r="H7" s="99"/>
      <c r="I7" s="99"/>
    </row>
    <row r="8" spans="1:9" x14ac:dyDescent="0.25">
      <c r="A8" s="94"/>
      <c r="B8" s="97"/>
      <c r="C8" s="97"/>
      <c r="D8" s="99"/>
      <c r="E8" s="99"/>
      <c r="F8" s="99"/>
      <c r="G8" s="99"/>
      <c r="H8" s="99"/>
      <c r="I8" s="99"/>
    </row>
    <row r="9" spans="1:9" x14ac:dyDescent="0.25">
      <c r="A9" s="94"/>
      <c r="B9" s="97"/>
      <c r="C9" s="97"/>
      <c r="D9" s="99"/>
      <c r="E9" s="99"/>
      <c r="F9" s="99"/>
      <c r="G9" s="99"/>
      <c r="H9" s="99"/>
      <c r="I9" s="99"/>
    </row>
    <row r="10" spans="1:9" x14ac:dyDescent="0.25">
      <c r="A10" s="94"/>
      <c r="B10" s="97"/>
      <c r="C10" s="97"/>
      <c r="D10" s="99"/>
      <c r="E10" s="99"/>
      <c r="F10" s="99"/>
      <c r="G10" s="99"/>
      <c r="H10" s="99"/>
      <c r="I10" s="99"/>
    </row>
    <row r="11" spans="1:9" ht="7.5" customHeight="1" x14ac:dyDescent="0.25">
      <c r="A11" s="94"/>
      <c r="B11" s="97"/>
      <c r="C11" s="97"/>
      <c r="D11" s="99"/>
      <c r="E11" s="99"/>
      <c r="F11" s="99"/>
      <c r="G11" s="99"/>
      <c r="H11" s="99"/>
      <c r="I11" s="99"/>
    </row>
    <row r="12" spans="1:9" ht="15" hidden="1" customHeight="1" x14ac:dyDescent="0.25">
      <c r="A12" s="94"/>
      <c r="B12" s="97"/>
      <c r="C12" s="97"/>
      <c r="D12" s="99"/>
      <c r="E12" s="99"/>
      <c r="F12" s="99"/>
      <c r="G12" s="99"/>
      <c r="H12" s="99"/>
      <c r="I12" s="99"/>
    </row>
    <row r="13" spans="1:9" ht="15" hidden="1" customHeight="1" x14ac:dyDescent="0.25">
      <c r="A13" s="94"/>
      <c r="B13" s="97"/>
      <c r="C13" s="97"/>
      <c r="D13" s="99"/>
      <c r="E13" s="99"/>
      <c r="F13" s="99"/>
      <c r="G13" s="99"/>
      <c r="H13" s="99"/>
      <c r="I13" s="99"/>
    </row>
    <row r="14" spans="1:9" ht="15" hidden="1" customHeight="1" x14ac:dyDescent="0.25">
      <c r="A14" s="95"/>
      <c r="B14" s="98"/>
      <c r="C14" s="98"/>
      <c r="D14" s="99"/>
      <c r="E14" s="99"/>
      <c r="F14" s="99"/>
      <c r="G14" s="99"/>
      <c r="H14" s="99"/>
      <c r="I14" s="99"/>
    </row>
    <row r="15" spans="1:9" x14ac:dyDescent="0.25">
      <c r="A15" s="16" t="s">
        <v>25</v>
      </c>
      <c r="B15" s="72" t="s">
        <v>27</v>
      </c>
      <c r="C15" s="90"/>
      <c r="D15" s="90"/>
      <c r="E15" s="90"/>
      <c r="F15" s="90"/>
      <c r="G15" s="90"/>
      <c r="H15" s="90"/>
      <c r="I15" s="90"/>
    </row>
    <row r="16" spans="1:9" ht="48.75" customHeight="1" x14ac:dyDescent="0.6">
      <c r="A16" s="105">
        <v>1</v>
      </c>
      <c r="B16" s="106" t="s">
        <v>150</v>
      </c>
      <c r="C16" s="109" t="s">
        <v>152</v>
      </c>
      <c r="D16" s="107">
        <v>47633</v>
      </c>
      <c r="E16" s="107">
        <v>24875.74</v>
      </c>
      <c r="F16" s="108" t="s">
        <v>157</v>
      </c>
      <c r="G16" s="20"/>
      <c r="H16" s="11" t="s">
        <v>149</v>
      </c>
      <c r="I16" s="103" t="s">
        <v>35</v>
      </c>
    </row>
    <row r="17" spans="1:9" ht="48.75" customHeight="1" x14ac:dyDescent="0.6">
      <c r="A17" s="105">
        <v>2</v>
      </c>
      <c r="B17" s="106" t="s">
        <v>151</v>
      </c>
      <c r="C17" s="109" t="s">
        <v>269</v>
      </c>
      <c r="D17" s="107">
        <v>18000</v>
      </c>
      <c r="E17" s="107">
        <v>0</v>
      </c>
      <c r="F17" s="108" t="s">
        <v>158</v>
      </c>
      <c r="G17" s="20"/>
      <c r="H17" s="11" t="s">
        <v>149</v>
      </c>
      <c r="I17" s="103" t="s">
        <v>35</v>
      </c>
    </row>
    <row r="18" spans="1:9" ht="48.75" customHeight="1" x14ac:dyDescent="0.6">
      <c r="A18" s="110">
        <v>3</v>
      </c>
      <c r="B18" s="106" t="s">
        <v>284</v>
      </c>
      <c r="C18" s="111" t="s">
        <v>285</v>
      </c>
      <c r="D18" s="107">
        <v>92500</v>
      </c>
      <c r="E18" s="107">
        <v>0</v>
      </c>
      <c r="F18" s="101">
        <v>40814</v>
      </c>
      <c r="G18" s="20"/>
      <c r="H18" s="11" t="s">
        <v>149</v>
      </c>
      <c r="I18" s="104" t="s">
        <v>35</v>
      </c>
    </row>
    <row r="19" spans="1:9" ht="48.75" customHeight="1" x14ac:dyDescent="0.6">
      <c r="A19" s="110">
        <v>4</v>
      </c>
      <c r="B19" s="106" t="s">
        <v>286</v>
      </c>
      <c r="C19" s="109" t="s">
        <v>287</v>
      </c>
      <c r="D19" s="107">
        <v>74433.33</v>
      </c>
      <c r="E19" s="107">
        <v>0</v>
      </c>
      <c r="F19" s="101">
        <v>39209</v>
      </c>
      <c r="G19" s="20"/>
      <c r="H19" s="11" t="s">
        <v>149</v>
      </c>
      <c r="I19" s="104" t="s">
        <v>35</v>
      </c>
    </row>
    <row r="20" spans="1:9" ht="48.75" customHeight="1" x14ac:dyDescent="0.6">
      <c r="A20" s="105">
        <v>5</v>
      </c>
      <c r="B20" s="106" t="s">
        <v>153</v>
      </c>
      <c r="C20" s="112" t="s">
        <v>154</v>
      </c>
      <c r="D20" s="107">
        <v>15000</v>
      </c>
      <c r="E20" s="107">
        <v>0</v>
      </c>
      <c r="F20" s="108" t="s">
        <v>159</v>
      </c>
      <c r="G20" s="20"/>
      <c r="H20" s="11" t="s">
        <v>79</v>
      </c>
      <c r="I20" s="103" t="s">
        <v>35</v>
      </c>
    </row>
    <row r="21" spans="1:9" ht="48.75" customHeight="1" x14ac:dyDescent="0.6">
      <c r="A21" s="110">
        <v>6</v>
      </c>
      <c r="B21" s="109" t="s">
        <v>288</v>
      </c>
      <c r="C21" s="109" t="s">
        <v>289</v>
      </c>
      <c r="D21" s="107">
        <v>16400</v>
      </c>
      <c r="E21" s="107">
        <v>0</v>
      </c>
      <c r="F21" s="102">
        <v>41251</v>
      </c>
      <c r="G21" s="20"/>
      <c r="H21" s="11" t="s">
        <v>149</v>
      </c>
      <c r="I21" s="104" t="s">
        <v>35</v>
      </c>
    </row>
    <row r="22" spans="1:9" ht="48.75" customHeight="1" x14ac:dyDescent="0.6">
      <c r="A22" s="110">
        <v>7</v>
      </c>
      <c r="B22" s="106" t="s">
        <v>290</v>
      </c>
      <c r="C22" s="109" t="s">
        <v>291</v>
      </c>
      <c r="D22" s="107">
        <v>10500</v>
      </c>
      <c r="E22" s="107">
        <v>0</v>
      </c>
      <c r="F22" s="102">
        <v>41190</v>
      </c>
      <c r="G22" s="20"/>
      <c r="H22" s="11" t="s">
        <v>149</v>
      </c>
      <c r="I22" s="104" t="s">
        <v>35</v>
      </c>
    </row>
    <row r="23" spans="1:9" ht="48.75" customHeight="1" x14ac:dyDescent="0.6">
      <c r="A23" s="110">
        <v>8</v>
      </c>
      <c r="B23" s="106" t="s">
        <v>292</v>
      </c>
      <c r="C23" s="109" t="s">
        <v>293</v>
      </c>
      <c r="D23" s="107">
        <v>10960</v>
      </c>
      <c r="E23" s="107">
        <v>0</v>
      </c>
      <c r="F23" s="102">
        <v>41190</v>
      </c>
      <c r="G23" s="20"/>
      <c r="H23" s="11" t="s">
        <v>149</v>
      </c>
      <c r="I23" s="104" t="s">
        <v>35</v>
      </c>
    </row>
    <row r="24" spans="1:9" ht="48.75" customHeight="1" x14ac:dyDescent="0.6">
      <c r="A24" s="110">
        <v>9</v>
      </c>
      <c r="B24" s="109" t="s">
        <v>294</v>
      </c>
      <c r="C24" s="109" t="s">
        <v>295</v>
      </c>
      <c r="D24" s="107">
        <v>18428.8</v>
      </c>
      <c r="E24" s="107">
        <v>0</v>
      </c>
      <c r="F24" s="102">
        <v>39021</v>
      </c>
      <c r="G24" s="20"/>
      <c r="H24" s="11" t="s">
        <v>149</v>
      </c>
      <c r="I24" s="104" t="s">
        <v>35</v>
      </c>
    </row>
    <row r="25" spans="1:9" ht="54.75" customHeight="1" x14ac:dyDescent="0.6">
      <c r="A25" s="110">
        <v>10</v>
      </c>
      <c r="B25" s="109" t="s">
        <v>296</v>
      </c>
      <c r="C25" s="109" t="s">
        <v>297</v>
      </c>
      <c r="D25" s="107">
        <v>30480</v>
      </c>
      <c r="E25" s="107">
        <v>0</v>
      </c>
      <c r="F25" s="102">
        <v>43315</v>
      </c>
      <c r="G25" s="20"/>
      <c r="H25" s="11" t="s">
        <v>149</v>
      </c>
      <c r="I25" s="104" t="s">
        <v>35</v>
      </c>
    </row>
    <row r="26" spans="1:9" ht="48.75" customHeight="1" x14ac:dyDescent="0.6">
      <c r="A26" s="110">
        <v>11</v>
      </c>
      <c r="B26" s="109" t="s">
        <v>298</v>
      </c>
      <c r="C26" s="109" t="s">
        <v>299</v>
      </c>
      <c r="D26" s="107">
        <v>27914.34</v>
      </c>
      <c r="E26" s="107">
        <v>0</v>
      </c>
      <c r="F26" s="102">
        <v>39063</v>
      </c>
      <c r="G26" s="20"/>
      <c r="H26" s="11" t="s">
        <v>149</v>
      </c>
      <c r="I26" s="104" t="s">
        <v>35</v>
      </c>
    </row>
    <row r="27" spans="1:9" ht="56.25" customHeight="1" x14ac:dyDescent="0.6">
      <c r="A27" s="105">
        <v>12</v>
      </c>
      <c r="B27" s="106" t="s">
        <v>155</v>
      </c>
      <c r="C27" s="109" t="s">
        <v>156</v>
      </c>
      <c r="D27" s="107">
        <v>11800</v>
      </c>
      <c r="E27" s="107">
        <v>0</v>
      </c>
      <c r="F27" s="108" t="s">
        <v>160</v>
      </c>
      <c r="G27" s="20"/>
      <c r="H27" s="11" t="s">
        <v>149</v>
      </c>
      <c r="I27" s="103" t="s">
        <v>35</v>
      </c>
    </row>
    <row r="28" spans="1:9" ht="56.25" customHeight="1" x14ac:dyDescent="0.6">
      <c r="A28" s="105">
        <v>13</v>
      </c>
      <c r="B28" s="106" t="s">
        <v>197</v>
      </c>
      <c r="C28" s="109" t="s">
        <v>198</v>
      </c>
      <c r="D28" s="107">
        <v>11500</v>
      </c>
      <c r="E28" s="107">
        <v>0</v>
      </c>
      <c r="F28" s="108" t="s">
        <v>200</v>
      </c>
      <c r="G28" s="20"/>
      <c r="H28" s="11" t="s">
        <v>149</v>
      </c>
      <c r="I28" s="103" t="s">
        <v>35</v>
      </c>
    </row>
    <row r="29" spans="1:9" ht="56.25" customHeight="1" x14ac:dyDescent="0.6">
      <c r="A29" s="105">
        <v>14</v>
      </c>
      <c r="B29" s="106" t="s">
        <v>197</v>
      </c>
      <c r="C29" s="113" t="s">
        <v>199</v>
      </c>
      <c r="D29" s="107">
        <v>12100</v>
      </c>
      <c r="E29" s="107">
        <v>0</v>
      </c>
      <c r="F29" s="108" t="s">
        <v>201</v>
      </c>
      <c r="G29" s="20"/>
      <c r="H29" s="11" t="s">
        <v>149</v>
      </c>
      <c r="I29" s="103" t="s">
        <v>35</v>
      </c>
    </row>
    <row r="30" spans="1:9" ht="56.25" customHeight="1" x14ac:dyDescent="0.6">
      <c r="A30" s="105">
        <v>15</v>
      </c>
      <c r="B30" s="106" t="s">
        <v>202</v>
      </c>
      <c r="C30" s="109" t="s">
        <v>203</v>
      </c>
      <c r="D30" s="107">
        <v>10095</v>
      </c>
      <c r="E30" s="107">
        <v>0</v>
      </c>
      <c r="F30" s="108" t="s">
        <v>205</v>
      </c>
      <c r="G30" s="20"/>
      <c r="H30" s="11" t="s">
        <v>149</v>
      </c>
      <c r="I30" s="103" t="s">
        <v>35</v>
      </c>
    </row>
    <row r="31" spans="1:9" ht="56.25" customHeight="1" x14ac:dyDescent="0.6">
      <c r="A31" s="105">
        <v>16</v>
      </c>
      <c r="B31" s="106" t="s">
        <v>202</v>
      </c>
      <c r="C31" s="109" t="s">
        <v>204</v>
      </c>
      <c r="D31" s="107">
        <v>10095</v>
      </c>
      <c r="E31" s="107">
        <v>0</v>
      </c>
      <c r="F31" s="108" t="s">
        <v>205</v>
      </c>
      <c r="G31" s="20"/>
      <c r="H31" s="11" t="s">
        <v>149</v>
      </c>
      <c r="I31" s="103" t="s">
        <v>35</v>
      </c>
    </row>
    <row r="32" spans="1:9" ht="56.25" customHeight="1" x14ac:dyDescent="0.6">
      <c r="A32" s="105">
        <v>17</v>
      </c>
      <c r="B32" s="106" t="s">
        <v>206</v>
      </c>
      <c r="C32" s="109" t="s">
        <v>207</v>
      </c>
      <c r="D32" s="107">
        <v>10000</v>
      </c>
      <c r="E32" s="107">
        <v>0</v>
      </c>
      <c r="F32" s="108" t="s">
        <v>209</v>
      </c>
      <c r="G32" s="20"/>
      <c r="H32" s="11" t="s">
        <v>149</v>
      </c>
      <c r="I32" s="103" t="s">
        <v>35</v>
      </c>
    </row>
    <row r="33" spans="1:9" ht="56.25" customHeight="1" x14ac:dyDescent="0.6">
      <c r="A33" s="105">
        <v>18</v>
      </c>
      <c r="B33" s="106" t="s">
        <v>206</v>
      </c>
      <c r="C33" s="109" t="s">
        <v>208</v>
      </c>
      <c r="D33" s="107">
        <v>10000</v>
      </c>
      <c r="E33" s="107">
        <v>0</v>
      </c>
      <c r="F33" s="108" t="s">
        <v>209</v>
      </c>
      <c r="G33" s="20"/>
      <c r="H33" s="11" t="s">
        <v>149</v>
      </c>
      <c r="I33" s="103" t="s">
        <v>35</v>
      </c>
    </row>
    <row r="34" spans="1:9" ht="56.25" customHeight="1" x14ac:dyDescent="0.6">
      <c r="A34" s="105">
        <v>19</v>
      </c>
      <c r="B34" s="106" t="s">
        <v>210</v>
      </c>
      <c r="C34" s="109" t="s">
        <v>211</v>
      </c>
      <c r="D34" s="107">
        <v>20000</v>
      </c>
      <c r="E34" s="107">
        <v>0</v>
      </c>
      <c r="F34" s="108" t="s">
        <v>214</v>
      </c>
      <c r="G34" s="20"/>
      <c r="H34" s="11" t="s">
        <v>149</v>
      </c>
      <c r="I34" s="103" t="s">
        <v>35</v>
      </c>
    </row>
    <row r="35" spans="1:9" ht="56.25" customHeight="1" x14ac:dyDescent="0.6">
      <c r="A35" s="105">
        <v>20</v>
      </c>
      <c r="B35" s="106" t="s">
        <v>212</v>
      </c>
      <c r="C35" s="109" t="s">
        <v>213</v>
      </c>
      <c r="D35" s="107">
        <v>22000</v>
      </c>
      <c r="E35" s="107">
        <v>0</v>
      </c>
      <c r="F35" s="108" t="s">
        <v>214</v>
      </c>
      <c r="G35" s="20"/>
      <c r="H35" s="11" t="s">
        <v>149</v>
      </c>
      <c r="I35" s="103" t="s">
        <v>35</v>
      </c>
    </row>
    <row r="36" spans="1:9" ht="56.25" customHeight="1" x14ac:dyDescent="0.6">
      <c r="A36" s="105">
        <v>21</v>
      </c>
      <c r="B36" s="106" t="s">
        <v>215</v>
      </c>
      <c r="C36" s="109" t="s">
        <v>217</v>
      </c>
      <c r="D36" s="107">
        <v>22000</v>
      </c>
      <c r="E36" s="107">
        <v>0</v>
      </c>
      <c r="F36" s="108" t="s">
        <v>209</v>
      </c>
      <c r="G36" s="20"/>
      <c r="H36" s="11" t="s">
        <v>149</v>
      </c>
      <c r="I36" s="103" t="s">
        <v>35</v>
      </c>
    </row>
    <row r="37" spans="1:9" ht="56.25" customHeight="1" x14ac:dyDescent="0.6">
      <c r="A37" s="105">
        <v>22</v>
      </c>
      <c r="B37" s="106" t="s">
        <v>216</v>
      </c>
      <c r="C37" s="109" t="s">
        <v>218</v>
      </c>
      <c r="D37" s="107">
        <v>24000</v>
      </c>
      <c r="E37" s="107">
        <v>0</v>
      </c>
      <c r="F37" s="108" t="s">
        <v>209</v>
      </c>
      <c r="G37" s="20"/>
      <c r="H37" s="11" t="s">
        <v>149</v>
      </c>
      <c r="I37" s="103" t="s">
        <v>35</v>
      </c>
    </row>
    <row r="38" spans="1:9" ht="56.25" customHeight="1" x14ac:dyDescent="0.6">
      <c r="A38" s="105">
        <v>23</v>
      </c>
      <c r="B38" s="106" t="s">
        <v>219</v>
      </c>
      <c r="C38" s="109" t="s">
        <v>220</v>
      </c>
      <c r="D38" s="107">
        <v>11000</v>
      </c>
      <c r="E38" s="107">
        <v>0</v>
      </c>
      <c r="F38" s="108" t="s">
        <v>209</v>
      </c>
      <c r="G38" s="20"/>
      <c r="H38" s="11" t="s">
        <v>149</v>
      </c>
      <c r="I38" s="103" t="s">
        <v>35</v>
      </c>
    </row>
    <row r="39" spans="1:9" ht="56.25" customHeight="1" x14ac:dyDescent="0.6">
      <c r="A39" s="105">
        <v>24</v>
      </c>
      <c r="B39" s="106" t="s">
        <v>221</v>
      </c>
      <c r="C39" s="109" t="s">
        <v>222</v>
      </c>
      <c r="D39" s="107">
        <v>18000</v>
      </c>
      <c r="E39" s="107">
        <v>0</v>
      </c>
      <c r="F39" s="108" t="s">
        <v>209</v>
      </c>
      <c r="G39" s="20"/>
      <c r="H39" s="11" t="s">
        <v>149</v>
      </c>
      <c r="I39" s="103" t="s">
        <v>35</v>
      </c>
    </row>
    <row r="40" spans="1:9" ht="56.25" customHeight="1" x14ac:dyDescent="0.6">
      <c r="A40" s="105">
        <v>25</v>
      </c>
      <c r="B40" s="106" t="s">
        <v>223</v>
      </c>
      <c r="C40" s="109" t="s">
        <v>224</v>
      </c>
      <c r="D40" s="107">
        <v>27500</v>
      </c>
      <c r="E40" s="107">
        <v>0</v>
      </c>
      <c r="F40" s="108" t="s">
        <v>209</v>
      </c>
      <c r="G40" s="20"/>
      <c r="H40" s="11" t="s">
        <v>149</v>
      </c>
      <c r="I40" s="103" t="s">
        <v>35</v>
      </c>
    </row>
    <row r="41" spans="1:9" ht="56.25" customHeight="1" x14ac:dyDescent="0.6">
      <c r="A41" s="105">
        <v>26</v>
      </c>
      <c r="B41" s="106" t="s">
        <v>225</v>
      </c>
      <c r="C41" s="109" t="s">
        <v>226</v>
      </c>
      <c r="D41" s="107">
        <v>27500</v>
      </c>
      <c r="E41" s="107">
        <v>0</v>
      </c>
      <c r="F41" s="108" t="s">
        <v>209</v>
      </c>
      <c r="G41" s="20"/>
      <c r="H41" s="11" t="s">
        <v>149</v>
      </c>
      <c r="I41" s="103" t="s">
        <v>35</v>
      </c>
    </row>
    <row r="42" spans="1:9" ht="56.25" customHeight="1" x14ac:dyDescent="0.6">
      <c r="A42" s="105">
        <v>27</v>
      </c>
      <c r="B42" s="106" t="s">
        <v>227</v>
      </c>
      <c r="C42" s="109" t="s">
        <v>228</v>
      </c>
      <c r="D42" s="107">
        <v>19828</v>
      </c>
      <c r="E42" s="107">
        <v>0</v>
      </c>
      <c r="F42" s="108" t="s">
        <v>209</v>
      </c>
      <c r="G42" s="20"/>
      <c r="H42" s="11" t="s">
        <v>149</v>
      </c>
      <c r="I42" s="103" t="s">
        <v>35</v>
      </c>
    </row>
    <row r="43" spans="1:9" ht="56.25" customHeight="1" x14ac:dyDescent="0.6">
      <c r="A43" s="105">
        <v>28</v>
      </c>
      <c r="B43" s="106" t="s">
        <v>229</v>
      </c>
      <c r="C43" s="109" t="s">
        <v>230</v>
      </c>
      <c r="D43" s="107">
        <v>34200</v>
      </c>
      <c r="E43" s="107">
        <v>0</v>
      </c>
      <c r="F43" s="108" t="s">
        <v>231</v>
      </c>
      <c r="G43" s="20"/>
      <c r="H43" s="11" t="s">
        <v>149</v>
      </c>
      <c r="I43" s="103" t="s">
        <v>35</v>
      </c>
    </row>
    <row r="44" spans="1:9" ht="56.25" customHeight="1" x14ac:dyDescent="0.6">
      <c r="A44" s="105">
        <v>29</v>
      </c>
      <c r="B44" s="106" t="s">
        <v>232</v>
      </c>
      <c r="C44" s="109" t="s">
        <v>233</v>
      </c>
      <c r="D44" s="107">
        <v>20500</v>
      </c>
      <c r="E44" s="107">
        <v>0</v>
      </c>
      <c r="F44" s="108" t="s">
        <v>234</v>
      </c>
      <c r="G44" s="20"/>
      <c r="H44" s="11" t="s">
        <v>149</v>
      </c>
      <c r="I44" s="103" t="s">
        <v>35</v>
      </c>
    </row>
    <row r="45" spans="1:9" ht="56.25" customHeight="1" x14ac:dyDescent="0.6">
      <c r="A45" s="105">
        <v>30</v>
      </c>
      <c r="B45" s="106" t="s">
        <v>235</v>
      </c>
      <c r="C45" s="109" t="s">
        <v>236</v>
      </c>
      <c r="D45" s="107">
        <v>16863</v>
      </c>
      <c r="E45" s="107">
        <v>0</v>
      </c>
      <c r="F45" s="108" t="s">
        <v>237</v>
      </c>
      <c r="G45" s="20"/>
      <c r="H45" s="11" t="s">
        <v>79</v>
      </c>
      <c r="I45" s="103" t="s">
        <v>35</v>
      </c>
    </row>
    <row r="46" spans="1:9" ht="56.25" customHeight="1" x14ac:dyDescent="0.6">
      <c r="A46" s="110">
        <v>31</v>
      </c>
      <c r="B46" s="106" t="s">
        <v>300</v>
      </c>
      <c r="C46" s="109" t="s">
        <v>301</v>
      </c>
      <c r="D46" s="107">
        <v>11000</v>
      </c>
      <c r="E46" s="107">
        <v>0</v>
      </c>
      <c r="F46" s="102">
        <v>41043</v>
      </c>
      <c r="G46" s="20"/>
      <c r="H46" s="11" t="s">
        <v>149</v>
      </c>
      <c r="I46" s="104" t="s">
        <v>35</v>
      </c>
    </row>
    <row r="47" spans="1:9" ht="56.25" customHeight="1" x14ac:dyDescent="0.6">
      <c r="A47" s="110">
        <v>32</v>
      </c>
      <c r="B47" s="106" t="s">
        <v>302</v>
      </c>
      <c r="C47" s="109" t="s">
        <v>303</v>
      </c>
      <c r="D47" s="107">
        <v>33900</v>
      </c>
      <c r="E47" s="107">
        <v>0</v>
      </c>
      <c r="F47" s="102">
        <v>44741</v>
      </c>
      <c r="G47" s="20"/>
      <c r="H47" s="11" t="s">
        <v>149</v>
      </c>
      <c r="I47" s="104" t="s">
        <v>35</v>
      </c>
    </row>
    <row r="48" spans="1:9" ht="56.25" customHeight="1" x14ac:dyDescent="0.6">
      <c r="A48" s="110">
        <v>33</v>
      </c>
      <c r="B48" s="106" t="s">
        <v>304</v>
      </c>
      <c r="C48" s="109" t="s">
        <v>305</v>
      </c>
      <c r="D48" s="107">
        <v>66000</v>
      </c>
      <c r="E48" s="107">
        <v>0</v>
      </c>
      <c r="F48" s="102">
        <v>44230</v>
      </c>
      <c r="G48" s="20"/>
      <c r="H48" s="11" t="s">
        <v>149</v>
      </c>
      <c r="I48" s="104" t="s">
        <v>35</v>
      </c>
    </row>
    <row r="49" spans="1:9" ht="56.25" customHeight="1" x14ac:dyDescent="0.6">
      <c r="A49" s="110">
        <v>34</v>
      </c>
      <c r="B49" s="106" t="s">
        <v>306</v>
      </c>
      <c r="C49" s="109" t="s">
        <v>307</v>
      </c>
      <c r="D49" s="107">
        <v>52508</v>
      </c>
      <c r="E49" s="107">
        <v>0</v>
      </c>
      <c r="F49" s="102">
        <v>43770</v>
      </c>
      <c r="G49" s="20"/>
      <c r="H49" s="11" t="s">
        <v>149</v>
      </c>
      <c r="I49" s="104" t="s">
        <v>35</v>
      </c>
    </row>
    <row r="50" spans="1:9" ht="56.25" customHeight="1" x14ac:dyDescent="0.6">
      <c r="A50" s="110">
        <v>35</v>
      </c>
      <c r="B50" s="106" t="s">
        <v>308</v>
      </c>
      <c r="C50" s="109" t="s">
        <v>309</v>
      </c>
      <c r="D50" s="107">
        <v>73000</v>
      </c>
      <c r="E50" s="107">
        <v>0</v>
      </c>
      <c r="F50" s="102">
        <v>44230</v>
      </c>
      <c r="G50" s="20"/>
      <c r="H50" s="11" t="s">
        <v>149</v>
      </c>
      <c r="I50" s="104" t="s">
        <v>35</v>
      </c>
    </row>
    <row r="51" spans="1:9" ht="56.25" customHeight="1" x14ac:dyDescent="0.6">
      <c r="A51" s="110">
        <v>36</v>
      </c>
      <c r="B51" s="106" t="s">
        <v>310</v>
      </c>
      <c r="C51" s="109" t="s">
        <v>311</v>
      </c>
      <c r="D51" s="107">
        <v>26500</v>
      </c>
      <c r="E51" s="107">
        <v>0</v>
      </c>
      <c r="F51" s="102">
        <v>41995</v>
      </c>
      <c r="G51" s="20"/>
      <c r="H51" s="11" t="s">
        <v>149</v>
      </c>
      <c r="I51" s="104" t="s">
        <v>35</v>
      </c>
    </row>
    <row r="52" spans="1:9" ht="56.25" customHeight="1" x14ac:dyDescent="0.6">
      <c r="A52" s="110">
        <v>37</v>
      </c>
      <c r="B52" s="106" t="s">
        <v>312</v>
      </c>
      <c r="C52" s="109" t="s">
        <v>313</v>
      </c>
      <c r="D52" s="107">
        <v>23312</v>
      </c>
      <c r="E52" s="107">
        <v>0</v>
      </c>
      <c r="F52" s="102">
        <v>40682</v>
      </c>
      <c r="G52" s="20"/>
      <c r="H52" s="11" t="s">
        <v>149</v>
      </c>
      <c r="I52" s="104" t="s">
        <v>35</v>
      </c>
    </row>
    <row r="53" spans="1:9" ht="56.25" customHeight="1" x14ac:dyDescent="0.6">
      <c r="A53" s="110">
        <v>38</v>
      </c>
      <c r="B53" s="106" t="s">
        <v>314</v>
      </c>
      <c r="C53" s="109" t="s">
        <v>315</v>
      </c>
      <c r="D53" s="107">
        <v>18567.900000000001</v>
      </c>
      <c r="E53" s="107">
        <v>0</v>
      </c>
      <c r="F53" s="102">
        <v>43255</v>
      </c>
      <c r="G53" s="20"/>
      <c r="H53" s="11" t="s">
        <v>149</v>
      </c>
      <c r="I53" s="104" t="s">
        <v>35</v>
      </c>
    </row>
    <row r="54" spans="1:9" ht="56.25" customHeight="1" x14ac:dyDescent="0.6">
      <c r="A54" s="110">
        <v>39</v>
      </c>
      <c r="B54" s="106" t="s">
        <v>300</v>
      </c>
      <c r="C54" s="109" t="s">
        <v>316</v>
      </c>
      <c r="D54" s="107">
        <v>13030</v>
      </c>
      <c r="E54" s="107">
        <v>0</v>
      </c>
      <c r="F54" s="102">
        <v>41255</v>
      </c>
      <c r="G54" s="20"/>
      <c r="H54" s="11" t="s">
        <v>149</v>
      </c>
      <c r="I54" s="104" t="s">
        <v>35</v>
      </c>
    </row>
    <row r="55" spans="1:9" ht="56.25" customHeight="1" x14ac:dyDescent="0.6">
      <c r="A55" s="110">
        <v>40</v>
      </c>
      <c r="B55" s="106" t="s">
        <v>317</v>
      </c>
      <c r="C55" s="109" t="s">
        <v>318</v>
      </c>
      <c r="D55" s="107">
        <v>13100</v>
      </c>
      <c r="E55" s="107">
        <v>0</v>
      </c>
      <c r="F55" s="102">
        <v>41022</v>
      </c>
      <c r="G55" s="20"/>
      <c r="H55" s="11" t="s">
        <v>149</v>
      </c>
      <c r="I55" s="104" t="s">
        <v>35</v>
      </c>
    </row>
    <row r="56" spans="1:9" ht="56.25" customHeight="1" x14ac:dyDescent="0.6">
      <c r="A56" s="110">
        <v>41</v>
      </c>
      <c r="B56" s="106" t="s">
        <v>319</v>
      </c>
      <c r="C56" s="109" t="s">
        <v>320</v>
      </c>
      <c r="D56" s="107">
        <v>95049</v>
      </c>
      <c r="E56" s="107">
        <v>3394.26</v>
      </c>
      <c r="F56" s="102">
        <v>43100</v>
      </c>
      <c r="G56" s="20"/>
      <c r="H56" s="11" t="s">
        <v>149</v>
      </c>
      <c r="I56" s="104" t="s">
        <v>35</v>
      </c>
    </row>
    <row r="57" spans="1:9" ht="56.25" customHeight="1" x14ac:dyDescent="0.6">
      <c r="A57" s="105">
        <v>42</v>
      </c>
      <c r="B57" s="106" t="s">
        <v>238</v>
      </c>
      <c r="C57" s="109" t="s">
        <v>322</v>
      </c>
      <c r="D57" s="107">
        <v>21000</v>
      </c>
      <c r="E57" s="107">
        <v>0</v>
      </c>
      <c r="F57" s="108" t="s">
        <v>239</v>
      </c>
      <c r="G57" s="20"/>
      <c r="H57" s="11" t="s">
        <v>149</v>
      </c>
      <c r="I57" s="103" t="s">
        <v>35</v>
      </c>
    </row>
    <row r="58" spans="1:9" ht="56.25" customHeight="1" x14ac:dyDescent="0.6">
      <c r="A58" s="110">
        <v>43</v>
      </c>
      <c r="B58" s="106" t="s">
        <v>321</v>
      </c>
      <c r="C58" s="109" t="s">
        <v>324</v>
      </c>
      <c r="D58" s="107">
        <v>11069</v>
      </c>
      <c r="E58" s="107">
        <v>0</v>
      </c>
      <c r="F58" s="102">
        <v>39456</v>
      </c>
      <c r="G58" s="20"/>
      <c r="H58" s="11" t="s">
        <v>149</v>
      </c>
      <c r="I58" s="104" t="s">
        <v>35</v>
      </c>
    </row>
    <row r="59" spans="1:9" ht="56.25" customHeight="1" x14ac:dyDescent="0.6">
      <c r="A59" s="110">
        <v>44</v>
      </c>
      <c r="B59" s="106" t="s">
        <v>323</v>
      </c>
      <c r="C59" s="109" t="s">
        <v>326</v>
      </c>
      <c r="D59" s="107">
        <v>25247.53</v>
      </c>
      <c r="E59" s="107">
        <v>0</v>
      </c>
      <c r="F59" s="102">
        <v>43459</v>
      </c>
      <c r="G59" s="20"/>
      <c r="H59" s="11" t="s">
        <v>149</v>
      </c>
      <c r="I59" s="104" t="s">
        <v>35</v>
      </c>
    </row>
    <row r="60" spans="1:9" ht="56.25" customHeight="1" x14ac:dyDescent="0.6">
      <c r="A60" s="110">
        <v>45</v>
      </c>
      <c r="B60" s="106" t="s">
        <v>325</v>
      </c>
      <c r="C60" s="109" t="s">
        <v>328</v>
      </c>
      <c r="D60" s="107">
        <v>38500</v>
      </c>
      <c r="E60" s="107">
        <v>0</v>
      </c>
      <c r="F60" s="102">
        <v>43272</v>
      </c>
      <c r="G60" s="20"/>
      <c r="H60" s="11" t="s">
        <v>149</v>
      </c>
      <c r="I60" s="104" t="s">
        <v>35</v>
      </c>
    </row>
    <row r="61" spans="1:9" ht="56.25" customHeight="1" x14ac:dyDescent="0.6">
      <c r="A61" s="110">
        <v>46</v>
      </c>
      <c r="B61" s="106" t="s">
        <v>327</v>
      </c>
      <c r="C61" s="109" t="s">
        <v>330</v>
      </c>
      <c r="D61" s="107">
        <v>16561</v>
      </c>
      <c r="E61" s="107">
        <v>0</v>
      </c>
      <c r="F61" s="102">
        <v>40157</v>
      </c>
      <c r="G61" s="20"/>
      <c r="H61" s="11" t="s">
        <v>149</v>
      </c>
      <c r="I61" s="104" t="s">
        <v>35</v>
      </c>
    </row>
    <row r="62" spans="1:9" ht="56.25" customHeight="1" x14ac:dyDescent="0.6">
      <c r="A62" s="110">
        <v>47</v>
      </c>
      <c r="B62" s="106" t="s">
        <v>329</v>
      </c>
      <c r="C62" s="109" t="s">
        <v>332</v>
      </c>
      <c r="D62" s="107">
        <v>25520</v>
      </c>
      <c r="E62" s="107">
        <v>0</v>
      </c>
      <c r="F62" s="102">
        <v>39813</v>
      </c>
      <c r="G62" s="20"/>
      <c r="H62" s="11" t="s">
        <v>149</v>
      </c>
      <c r="I62" s="104" t="s">
        <v>35</v>
      </c>
    </row>
    <row r="63" spans="1:9" ht="56.25" customHeight="1" x14ac:dyDescent="0.6">
      <c r="A63" s="110">
        <v>48</v>
      </c>
      <c r="B63" s="106" t="s">
        <v>331</v>
      </c>
      <c r="C63" s="109" t="s">
        <v>334</v>
      </c>
      <c r="D63" s="107">
        <v>25525</v>
      </c>
      <c r="E63" s="107">
        <v>0</v>
      </c>
      <c r="F63" s="102">
        <v>40529</v>
      </c>
      <c r="G63" s="20"/>
      <c r="H63" s="11" t="s">
        <v>149</v>
      </c>
      <c r="I63" s="104" t="s">
        <v>35</v>
      </c>
    </row>
    <row r="64" spans="1:9" ht="56.25" customHeight="1" x14ac:dyDescent="0.6">
      <c r="A64" s="110">
        <v>49</v>
      </c>
      <c r="B64" s="106" t="s">
        <v>333</v>
      </c>
      <c r="C64" s="109" t="s">
        <v>334</v>
      </c>
      <c r="D64" s="107">
        <v>26500</v>
      </c>
      <c r="E64" s="107">
        <v>0</v>
      </c>
      <c r="F64" s="102">
        <v>43797</v>
      </c>
      <c r="G64" s="20"/>
      <c r="H64" s="11" t="s">
        <v>149</v>
      </c>
      <c r="I64" s="104" t="s">
        <v>35</v>
      </c>
    </row>
    <row r="65" spans="1:9" ht="56.25" customHeight="1" x14ac:dyDescent="0.6">
      <c r="A65" s="105">
        <v>50</v>
      </c>
      <c r="B65" s="106" t="s">
        <v>261</v>
      </c>
      <c r="C65" s="109" t="s">
        <v>262</v>
      </c>
      <c r="D65" s="107" t="s">
        <v>263</v>
      </c>
      <c r="E65" s="107">
        <v>0</v>
      </c>
      <c r="F65" s="102">
        <v>45222</v>
      </c>
      <c r="G65" s="20"/>
      <c r="H65" s="11" t="s">
        <v>149</v>
      </c>
      <c r="I65" s="103" t="s">
        <v>35</v>
      </c>
    </row>
    <row r="66" spans="1:9" ht="56.25" customHeight="1" x14ac:dyDescent="0.6">
      <c r="A66" s="110">
        <v>51</v>
      </c>
      <c r="B66" s="106" t="s">
        <v>335</v>
      </c>
      <c r="C66" s="109" t="s">
        <v>336</v>
      </c>
      <c r="D66" s="107">
        <v>14100</v>
      </c>
      <c r="E66" s="107">
        <v>0</v>
      </c>
      <c r="F66" s="102">
        <v>40837</v>
      </c>
      <c r="G66" s="20"/>
      <c r="H66" s="11" t="s">
        <v>149</v>
      </c>
      <c r="I66" s="104" t="s">
        <v>35</v>
      </c>
    </row>
    <row r="67" spans="1:9" ht="56.25" customHeight="1" x14ac:dyDescent="0.6">
      <c r="A67" s="110">
        <v>52</v>
      </c>
      <c r="B67" s="106" t="s">
        <v>335</v>
      </c>
      <c r="C67" s="109" t="s">
        <v>337</v>
      </c>
      <c r="D67" s="107">
        <v>12425</v>
      </c>
      <c r="E67" s="107">
        <v>0</v>
      </c>
      <c r="F67" s="102" t="s">
        <v>338</v>
      </c>
      <c r="G67" s="20"/>
      <c r="H67" s="11" t="s">
        <v>149</v>
      </c>
      <c r="I67" s="104" t="s">
        <v>35</v>
      </c>
    </row>
    <row r="68" spans="1:9" ht="56.25" customHeight="1" x14ac:dyDescent="0.6">
      <c r="A68" s="110">
        <v>53</v>
      </c>
      <c r="B68" s="106" t="s">
        <v>339</v>
      </c>
      <c r="C68" s="109" t="s">
        <v>340</v>
      </c>
      <c r="D68" s="107">
        <v>20502</v>
      </c>
      <c r="E68" s="107">
        <v>0</v>
      </c>
      <c r="F68" s="102" t="s">
        <v>239</v>
      </c>
      <c r="G68" s="20"/>
      <c r="H68" s="11" t="s">
        <v>149</v>
      </c>
      <c r="I68" s="104" t="s">
        <v>35</v>
      </c>
    </row>
    <row r="69" spans="1:9" ht="56.25" customHeight="1" x14ac:dyDescent="0.6">
      <c r="A69" s="110">
        <v>54</v>
      </c>
      <c r="B69" s="106" t="s">
        <v>341</v>
      </c>
      <c r="C69" s="109" t="s">
        <v>342</v>
      </c>
      <c r="D69" s="107">
        <v>14600</v>
      </c>
      <c r="E69" s="107">
        <v>0</v>
      </c>
      <c r="F69" s="102">
        <v>43131</v>
      </c>
      <c r="G69" s="20"/>
      <c r="H69" s="11" t="s">
        <v>149</v>
      </c>
      <c r="I69" s="104" t="s">
        <v>35</v>
      </c>
    </row>
    <row r="70" spans="1:9" ht="56.25" customHeight="1" x14ac:dyDescent="0.6">
      <c r="A70" s="110">
        <v>55</v>
      </c>
      <c r="B70" s="106" t="s">
        <v>261</v>
      </c>
      <c r="C70" s="109" t="s">
        <v>262</v>
      </c>
      <c r="D70" s="107" t="s">
        <v>263</v>
      </c>
      <c r="E70" s="107">
        <v>0</v>
      </c>
      <c r="F70" s="102" t="s">
        <v>264</v>
      </c>
      <c r="G70" s="20"/>
      <c r="H70" s="11" t="s">
        <v>149</v>
      </c>
      <c r="I70" s="104" t="s">
        <v>35</v>
      </c>
    </row>
    <row r="71" spans="1:9" ht="56.25" customHeight="1" x14ac:dyDescent="0.6">
      <c r="A71" s="110">
        <v>56</v>
      </c>
      <c r="B71" s="106" t="s">
        <v>343</v>
      </c>
      <c r="C71" s="109" t="s">
        <v>344</v>
      </c>
      <c r="D71" s="107">
        <v>14700</v>
      </c>
      <c r="E71" s="107">
        <v>14700</v>
      </c>
      <c r="F71" s="102" t="s">
        <v>264</v>
      </c>
      <c r="G71" s="20"/>
      <c r="H71" s="11" t="s">
        <v>79</v>
      </c>
      <c r="I71" s="104" t="s">
        <v>35</v>
      </c>
    </row>
    <row r="72" spans="1:9" ht="56.25" customHeight="1" x14ac:dyDescent="0.6">
      <c r="A72" s="110">
        <v>57</v>
      </c>
      <c r="B72" s="106" t="s">
        <v>345</v>
      </c>
      <c r="C72" s="109" t="s">
        <v>346</v>
      </c>
      <c r="D72" s="107">
        <v>15373</v>
      </c>
      <c r="E72" s="107">
        <v>15373</v>
      </c>
      <c r="F72" s="102" t="s">
        <v>264</v>
      </c>
      <c r="G72" s="20"/>
      <c r="H72" s="11" t="s">
        <v>79</v>
      </c>
      <c r="I72" s="104" t="s">
        <v>35</v>
      </c>
    </row>
    <row r="73" spans="1:9" ht="56.25" customHeight="1" x14ac:dyDescent="0.6">
      <c r="A73" s="110">
        <v>58</v>
      </c>
      <c r="B73" s="106" t="s">
        <v>347</v>
      </c>
      <c r="C73" s="109" t="s">
        <v>348</v>
      </c>
      <c r="D73" s="107">
        <v>16082</v>
      </c>
      <c r="E73" s="107">
        <v>16082</v>
      </c>
      <c r="F73" s="102" t="s">
        <v>264</v>
      </c>
      <c r="G73" s="20"/>
      <c r="H73" s="11" t="s">
        <v>79</v>
      </c>
      <c r="I73" s="104" t="s">
        <v>35</v>
      </c>
    </row>
    <row r="74" spans="1:9" ht="56.25" customHeight="1" x14ac:dyDescent="0.6">
      <c r="A74" s="110">
        <v>59</v>
      </c>
      <c r="B74" s="106" t="s">
        <v>349</v>
      </c>
      <c r="C74" s="109" t="s">
        <v>350</v>
      </c>
      <c r="D74" s="107">
        <v>31210</v>
      </c>
      <c r="E74" s="107">
        <v>31210</v>
      </c>
      <c r="F74" s="102" t="s">
        <v>264</v>
      </c>
      <c r="G74" s="20"/>
      <c r="H74" s="11" t="s">
        <v>79</v>
      </c>
      <c r="I74" s="104" t="s">
        <v>35</v>
      </c>
    </row>
    <row r="75" spans="1:9" ht="56.25" customHeight="1" x14ac:dyDescent="0.6">
      <c r="A75" s="110">
        <v>60</v>
      </c>
      <c r="B75" s="106" t="s">
        <v>351</v>
      </c>
      <c r="C75" s="109" t="s">
        <v>352</v>
      </c>
      <c r="D75" s="107">
        <v>16900</v>
      </c>
      <c r="E75" s="107">
        <v>0</v>
      </c>
      <c r="F75" s="102" t="s">
        <v>353</v>
      </c>
      <c r="G75" s="20"/>
      <c r="H75" s="11" t="s">
        <v>79</v>
      </c>
      <c r="I75" s="104" t="s">
        <v>35</v>
      </c>
    </row>
    <row r="76" spans="1:9" ht="56.25" customHeight="1" x14ac:dyDescent="0.6">
      <c r="A76" s="110">
        <v>61</v>
      </c>
      <c r="B76" s="106" t="s">
        <v>351</v>
      </c>
      <c r="C76" s="109" t="s">
        <v>354</v>
      </c>
      <c r="D76" s="107">
        <v>16900</v>
      </c>
      <c r="E76" s="107">
        <v>0</v>
      </c>
      <c r="F76" s="102" t="s">
        <v>353</v>
      </c>
      <c r="G76" s="20"/>
      <c r="H76" s="11" t="s">
        <v>79</v>
      </c>
      <c r="I76" s="104" t="s">
        <v>35</v>
      </c>
    </row>
    <row r="77" spans="1:9" ht="56.25" customHeight="1" x14ac:dyDescent="0.6">
      <c r="A77" s="110">
        <v>62</v>
      </c>
      <c r="B77" s="106" t="s">
        <v>355</v>
      </c>
      <c r="C77" s="109" t="s">
        <v>356</v>
      </c>
      <c r="D77" s="107">
        <v>10080</v>
      </c>
      <c r="E77" s="107">
        <v>10080</v>
      </c>
      <c r="F77" s="102" t="s">
        <v>357</v>
      </c>
      <c r="G77" s="20"/>
      <c r="H77" s="11" t="s">
        <v>79</v>
      </c>
      <c r="I77" s="104" t="s">
        <v>35</v>
      </c>
    </row>
    <row r="78" spans="1:9" ht="56.25" customHeight="1" x14ac:dyDescent="0.6">
      <c r="A78" s="110">
        <v>63</v>
      </c>
      <c r="B78" s="106" t="s">
        <v>358</v>
      </c>
      <c r="C78" s="109" t="s">
        <v>359</v>
      </c>
      <c r="D78" s="107">
        <v>29815</v>
      </c>
      <c r="E78" s="107">
        <v>0</v>
      </c>
      <c r="F78" s="102" t="s">
        <v>360</v>
      </c>
      <c r="G78" s="20"/>
      <c r="H78" s="11" t="s">
        <v>79</v>
      </c>
      <c r="I78" s="104" t="s">
        <v>35</v>
      </c>
    </row>
    <row r="79" spans="1:9" ht="56.25" customHeight="1" x14ac:dyDescent="0.6">
      <c r="A79" s="110">
        <v>64</v>
      </c>
      <c r="B79" s="106" t="s">
        <v>361</v>
      </c>
      <c r="C79" s="109" t="s">
        <v>362</v>
      </c>
      <c r="D79" s="107">
        <v>19290</v>
      </c>
      <c r="E79" s="107">
        <v>0</v>
      </c>
      <c r="F79" s="102" t="s">
        <v>363</v>
      </c>
      <c r="G79" s="20"/>
      <c r="H79" s="11" t="s">
        <v>79</v>
      </c>
      <c r="I79" s="104" t="s">
        <v>35</v>
      </c>
    </row>
    <row r="80" spans="1:9" ht="56.25" customHeight="1" x14ac:dyDescent="0.6">
      <c r="A80" s="110">
        <v>65</v>
      </c>
      <c r="B80" s="106" t="s">
        <v>343</v>
      </c>
      <c r="C80" s="109" t="s">
        <v>364</v>
      </c>
      <c r="D80" s="107">
        <v>14700</v>
      </c>
      <c r="E80" s="107">
        <v>14700</v>
      </c>
      <c r="F80" s="102" t="s">
        <v>390</v>
      </c>
      <c r="G80" s="20"/>
      <c r="H80" s="11" t="s">
        <v>79</v>
      </c>
      <c r="I80" s="104" t="s">
        <v>35</v>
      </c>
    </row>
    <row r="81" spans="1:9" ht="56.25" customHeight="1" x14ac:dyDescent="0.6">
      <c r="A81" s="110">
        <v>66</v>
      </c>
      <c r="B81" s="106" t="s">
        <v>365</v>
      </c>
      <c r="C81" s="109" t="s">
        <v>366</v>
      </c>
      <c r="D81" s="107">
        <v>16050</v>
      </c>
      <c r="E81" s="107">
        <v>16050</v>
      </c>
      <c r="F81" s="102" t="s">
        <v>390</v>
      </c>
      <c r="G81" s="20"/>
      <c r="H81" s="11" t="s">
        <v>79</v>
      </c>
      <c r="I81" s="104" t="s">
        <v>35</v>
      </c>
    </row>
    <row r="82" spans="1:9" ht="56.25" customHeight="1" x14ac:dyDescent="0.6">
      <c r="A82" s="110">
        <v>67</v>
      </c>
      <c r="B82" s="106" t="s">
        <v>367</v>
      </c>
      <c r="C82" s="109" t="s">
        <v>368</v>
      </c>
      <c r="D82" s="107">
        <v>11782</v>
      </c>
      <c r="E82" s="107">
        <v>11782</v>
      </c>
      <c r="F82" s="102" t="s">
        <v>389</v>
      </c>
      <c r="G82" s="20"/>
      <c r="H82" s="11" t="s">
        <v>79</v>
      </c>
      <c r="I82" s="104" t="s">
        <v>35</v>
      </c>
    </row>
    <row r="83" spans="1:9" ht="56.25" customHeight="1" x14ac:dyDescent="0.6">
      <c r="A83" s="110">
        <v>68</v>
      </c>
      <c r="B83" s="106" t="s">
        <v>369</v>
      </c>
      <c r="C83" s="109" t="s">
        <v>370</v>
      </c>
      <c r="D83" s="107">
        <v>10080</v>
      </c>
      <c r="E83" s="107">
        <v>10080</v>
      </c>
      <c r="F83" s="102" t="s">
        <v>389</v>
      </c>
      <c r="G83" s="20"/>
      <c r="H83" s="11" t="s">
        <v>79</v>
      </c>
      <c r="I83" s="104" t="s">
        <v>35</v>
      </c>
    </row>
    <row r="84" spans="1:9" ht="56.25" customHeight="1" x14ac:dyDescent="0.6">
      <c r="A84" s="110">
        <v>69</v>
      </c>
      <c r="B84" s="106" t="s">
        <v>371</v>
      </c>
      <c r="C84" s="109" t="s">
        <v>372</v>
      </c>
      <c r="D84" s="107">
        <v>19997</v>
      </c>
      <c r="E84" s="107">
        <v>19997</v>
      </c>
      <c r="F84" s="102" t="s">
        <v>389</v>
      </c>
      <c r="G84" s="20"/>
      <c r="H84" s="11" t="s">
        <v>79</v>
      </c>
      <c r="I84" s="104" t="s">
        <v>35</v>
      </c>
    </row>
    <row r="85" spans="1:9" ht="56.25" customHeight="1" x14ac:dyDescent="0.6">
      <c r="A85" s="110">
        <v>70</v>
      </c>
      <c r="B85" s="106" t="s">
        <v>373</v>
      </c>
      <c r="C85" s="109" t="s">
        <v>374</v>
      </c>
      <c r="D85" s="107">
        <v>13698</v>
      </c>
      <c r="E85" s="107">
        <v>13698</v>
      </c>
      <c r="F85" s="102" t="s">
        <v>389</v>
      </c>
      <c r="G85" s="20"/>
      <c r="H85" s="11" t="s">
        <v>79</v>
      </c>
      <c r="I85" s="104" t="s">
        <v>35</v>
      </c>
    </row>
    <row r="86" spans="1:9" ht="56.25" customHeight="1" x14ac:dyDescent="0.6">
      <c r="A86" s="110">
        <v>71</v>
      </c>
      <c r="B86" s="106" t="s">
        <v>375</v>
      </c>
      <c r="C86" s="109" t="s">
        <v>376</v>
      </c>
      <c r="D86" s="107">
        <v>33602</v>
      </c>
      <c r="E86" s="107">
        <v>33602</v>
      </c>
      <c r="F86" s="102" t="s">
        <v>389</v>
      </c>
      <c r="G86" s="20"/>
      <c r="H86" s="11" t="s">
        <v>79</v>
      </c>
      <c r="I86" s="104" t="s">
        <v>35</v>
      </c>
    </row>
    <row r="87" spans="1:9" ht="56.25" customHeight="1" x14ac:dyDescent="0.6">
      <c r="A87" s="110">
        <v>72</v>
      </c>
      <c r="B87" s="106" t="s">
        <v>377</v>
      </c>
      <c r="C87" s="109" t="s">
        <v>378</v>
      </c>
      <c r="D87" s="107">
        <v>27980</v>
      </c>
      <c r="E87" s="107">
        <v>27980</v>
      </c>
      <c r="F87" s="102" t="s">
        <v>391</v>
      </c>
      <c r="G87" s="20"/>
      <c r="H87" s="11" t="s">
        <v>79</v>
      </c>
      <c r="I87" s="104" t="s">
        <v>35</v>
      </c>
    </row>
    <row r="88" spans="1:9" ht="56.25" customHeight="1" x14ac:dyDescent="0.6">
      <c r="A88" s="110">
        <v>73</v>
      </c>
      <c r="B88" s="106" t="s">
        <v>379</v>
      </c>
      <c r="C88" s="109" t="s">
        <v>380</v>
      </c>
      <c r="D88" s="107">
        <v>10625</v>
      </c>
      <c r="E88" s="107">
        <v>10625</v>
      </c>
      <c r="F88" s="102">
        <v>39824</v>
      </c>
      <c r="G88" s="20"/>
      <c r="H88" s="11" t="s">
        <v>79</v>
      </c>
      <c r="I88" s="104" t="s">
        <v>35</v>
      </c>
    </row>
    <row r="89" spans="1:9" ht="56.25" customHeight="1" x14ac:dyDescent="0.6">
      <c r="A89" s="110">
        <v>74</v>
      </c>
      <c r="B89" s="106" t="s">
        <v>381</v>
      </c>
      <c r="C89" s="109" t="s">
        <v>382</v>
      </c>
      <c r="D89" s="107">
        <v>353000</v>
      </c>
      <c r="E89" s="107">
        <v>353000</v>
      </c>
      <c r="F89" s="102" t="s">
        <v>392</v>
      </c>
      <c r="G89" s="20"/>
      <c r="H89" s="11" t="s">
        <v>79</v>
      </c>
      <c r="I89" s="104" t="s">
        <v>35</v>
      </c>
    </row>
    <row r="90" spans="1:9" ht="56.25" customHeight="1" x14ac:dyDescent="0.6">
      <c r="A90" s="110">
        <v>75</v>
      </c>
      <c r="B90" s="106" t="s">
        <v>383</v>
      </c>
      <c r="C90" s="109" t="s">
        <v>384</v>
      </c>
      <c r="D90" s="107">
        <v>10272</v>
      </c>
      <c r="E90" s="107">
        <v>10272</v>
      </c>
      <c r="F90" s="102">
        <v>41253</v>
      </c>
      <c r="G90" s="20"/>
      <c r="H90" s="11" t="s">
        <v>79</v>
      </c>
      <c r="I90" s="104" t="s">
        <v>35</v>
      </c>
    </row>
    <row r="91" spans="1:9" ht="56.25" customHeight="1" x14ac:dyDescent="0.6">
      <c r="A91" s="110">
        <v>76</v>
      </c>
      <c r="B91" s="106" t="s">
        <v>385</v>
      </c>
      <c r="C91" s="109" t="s">
        <v>386</v>
      </c>
      <c r="D91" s="107">
        <v>21492</v>
      </c>
      <c r="E91" s="107">
        <v>0</v>
      </c>
      <c r="F91" s="102">
        <v>40161</v>
      </c>
      <c r="G91" s="20"/>
      <c r="H91" s="11" t="s">
        <v>79</v>
      </c>
      <c r="I91" s="104" t="s">
        <v>35</v>
      </c>
    </row>
    <row r="92" spans="1:9" ht="56.25" customHeight="1" x14ac:dyDescent="0.6">
      <c r="A92" s="110">
        <v>77</v>
      </c>
      <c r="B92" s="106" t="s">
        <v>387</v>
      </c>
      <c r="C92" s="109" t="s">
        <v>388</v>
      </c>
      <c r="D92" s="107">
        <v>72688.929999999993</v>
      </c>
      <c r="E92" s="107">
        <v>0</v>
      </c>
      <c r="F92" s="102" t="s">
        <v>389</v>
      </c>
      <c r="G92" s="20"/>
      <c r="H92" s="11" t="s">
        <v>79</v>
      </c>
      <c r="I92" s="104" t="s">
        <v>35</v>
      </c>
    </row>
    <row r="93" spans="1:9" x14ac:dyDescent="0.25">
      <c r="A93" s="87" t="s">
        <v>30</v>
      </c>
      <c r="B93" s="88"/>
      <c r="C93" s="89"/>
      <c r="D93" s="41">
        <f>SUM(D16:D92)</f>
        <v>2165063.83</v>
      </c>
      <c r="E93" s="41">
        <f>SUM(E16:E92)</f>
        <v>637501</v>
      </c>
      <c r="F93" s="23"/>
      <c r="G93" s="24"/>
      <c r="H93" s="24"/>
      <c r="I93" s="24"/>
    </row>
    <row r="94" spans="1:9" x14ac:dyDescent="0.25">
      <c r="A94" s="22"/>
      <c r="B94" s="22"/>
      <c r="C94" s="22"/>
      <c r="D94" s="22"/>
      <c r="E94" s="22"/>
      <c r="F94" s="22"/>
      <c r="G94" s="22"/>
      <c r="H94" s="22"/>
      <c r="I94" s="22"/>
    </row>
    <row r="97" spans="2:9" x14ac:dyDescent="0.25">
      <c r="B97" s="26"/>
      <c r="C97" s="26"/>
    </row>
    <row r="98" spans="2:9" ht="31.5" customHeight="1" x14ac:dyDescent="0.25">
      <c r="B98" s="81" t="s">
        <v>81</v>
      </c>
      <c r="C98" s="81"/>
      <c r="D98" s="12"/>
      <c r="E98" s="13"/>
      <c r="F98" s="47"/>
      <c r="G98" s="82" t="s">
        <v>82</v>
      </c>
      <c r="H98" s="82"/>
      <c r="I98" s="82"/>
    </row>
    <row r="99" spans="2:9" x14ac:dyDescent="0.25">
      <c r="B99" s="46"/>
      <c r="C99" s="13"/>
      <c r="D99" s="12"/>
      <c r="E99" s="13"/>
      <c r="F99" s="47"/>
      <c r="G99" s="47"/>
      <c r="H99" s="13"/>
      <c r="I99" s="13"/>
    </row>
    <row r="100" spans="2:9" x14ac:dyDescent="0.25">
      <c r="B100" s="81"/>
      <c r="C100" s="81"/>
      <c r="D100" s="12"/>
      <c r="E100" s="13"/>
      <c r="F100" s="47"/>
      <c r="G100" s="82"/>
      <c r="H100" s="82"/>
      <c r="I100" s="82"/>
    </row>
    <row r="101" spans="2:9" x14ac:dyDescent="0.25">
      <c r="B101" s="46"/>
      <c r="C101" s="13"/>
      <c r="D101" s="12"/>
      <c r="E101" s="13"/>
      <c r="F101" s="47"/>
      <c r="G101" s="47"/>
      <c r="H101" s="13"/>
      <c r="I101" s="13"/>
    </row>
  </sheetData>
  <mergeCells count="18">
    <mergeCell ref="A1:I1"/>
    <mergeCell ref="A2:I2"/>
    <mergeCell ref="A3:I3"/>
    <mergeCell ref="A4:A14"/>
    <mergeCell ref="B4:B14"/>
    <mergeCell ref="D4:D14"/>
    <mergeCell ref="E4:E14"/>
    <mergeCell ref="F4:F14"/>
    <mergeCell ref="C4:C14"/>
    <mergeCell ref="G4:G14"/>
    <mergeCell ref="H4:H14"/>
    <mergeCell ref="I4:I14"/>
    <mergeCell ref="A93:C93"/>
    <mergeCell ref="B98:C98"/>
    <mergeCell ref="B15:I15"/>
    <mergeCell ref="G98:I98"/>
    <mergeCell ref="B100:C100"/>
    <mergeCell ref="G100:I100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4" workbookViewId="0">
      <selection activeCell="A20" sqref="A20"/>
    </sheetView>
  </sheetViews>
  <sheetFormatPr defaultRowHeight="15" x14ac:dyDescent="0.25"/>
  <cols>
    <col min="2" max="2" width="15.42578125" customWidth="1"/>
    <col min="3" max="3" width="13.7109375" customWidth="1"/>
    <col min="4" max="4" width="13.28515625" customWidth="1"/>
    <col min="5" max="5" width="12" customWidth="1"/>
    <col min="6" max="6" width="10.5703125" customWidth="1"/>
    <col min="7" max="7" width="19.28515625" customWidth="1"/>
    <col min="8" max="8" width="15.85546875" customWidth="1"/>
    <col min="9" max="9" width="17.140625" customWidth="1"/>
  </cols>
  <sheetData>
    <row r="1" spans="1:9" ht="15.75" x14ac:dyDescent="0.25">
      <c r="A1" s="91" t="s">
        <v>23</v>
      </c>
      <c r="B1" s="91"/>
      <c r="C1" s="91"/>
      <c r="D1" s="91"/>
      <c r="E1" s="91"/>
      <c r="F1" s="91"/>
      <c r="G1" s="91"/>
      <c r="H1" s="91"/>
      <c r="I1" s="91"/>
    </row>
    <row r="2" spans="1:9" ht="15.75" x14ac:dyDescent="0.25">
      <c r="A2" s="92" t="s">
        <v>24</v>
      </c>
      <c r="B2" s="92"/>
      <c r="C2" s="92"/>
      <c r="D2" s="92"/>
      <c r="E2" s="92"/>
      <c r="F2" s="92"/>
      <c r="G2" s="92"/>
      <c r="H2" s="92"/>
      <c r="I2" s="92"/>
    </row>
    <row r="3" spans="1:9" ht="15.75" x14ac:dyDescent="0.25">
      <c r="A3" s="92"/>
      <c r="B3" s="92"/>
      <c r="C3" s="92"/>
      <c r="D3" s="92"/>
      <c r="E3" s="92"/>
      <c r="F3" s="92"/>
      <c r="G3" s="92"/>
      <c r="H3" s="92"/>
      <c r="I3" s="92"/>
    </row>
    <row r="4" spans="1:9" x14ac:dyDescent="0.25">
      <c r="A4" s="93" t="s">
        <v>21</v>
      </c>
      <c r="B4" s="96" t="s">
        <v>36</v>
      </c>
      <c r="C4" s="96" t="s">
        <v>22</v>
      </c>
      <c r="D4" s="99" t="s">
        <v>16</v>
      </c>
      <c r="E4" s="99" t="s">
        <v>26</v>
      </c>
      <c r="F4" s="99" t="s">
        <v>17</v>
      </c>
      <c r="G4" s="99" t="s">
        <v>18</v>
      </c>
      <c r="H4" s="99" t="s">
        <v>19</v>
      </c>
      <c r="I4" s="99" t="s">
        <v>20</v>
      </c>
    </row>
    <row r="5" spans="1:9" x14ac:dyDescent="0.25">
      <c r="A5" s="94"/>
      <c r="B5" s="97"/>
      <c r="C5" s="97"/>
      <c r="D5" s="99"/>
      <c r="E5" s="99"/>
      <c r="F5" s="99"/>
      <c r="G5" s="99"/>
      <c r="H5" s="99"/>
      <c r="I5" s="99"/>
    </row>
    <row r="6" spans="1:9" x14ac:dyDescent="0.25">
      <c r="A6" s="94"/>
      <c r="B6" s="97"/>
      <c r="C6" s="97"/>
      <c r="D6" s="99"/>
      <c r="E6" s="99"/>
      <c r="F6" s="99"/>
      <c r="G6" s="99"/>
      <c r="H6" s="99"/>
      <c r="I6" s="99"/>
    </row>
    <row r="7" spans="1:9" x14ac:dyDescent="0.25">
      <c r="A7" s="94"/>
      <c r="B7" s="97"/>
      <c r="C7" s="97"/>
      <c r="D7" s="99"/>
      <c r="E7" s="99"/>
      <c r="F7" s="99"/>
      <c r="G7" s="99"/>
      <c r="H7" s="99"/>
      <c r="I7" s="99"/>
    </row>
    <row r="8" spans="1:9" x14ac:dyDescent="0.25">
      <c r="A8" s="94"/>
      <c r="B8" s="97"/>
      <c r="C8" s="97"/>
      <c r="D8" s="99"/>
      <c r="E8" s="99"/>
      <c r="F8" s="99"/>
      <c r="G8" s="99"/>
      <c r="H8" s="99"/>
      <c r="I8" s="99"/>
    </row>
    <row r="9" spans="1:9" x14ac:dyDescent="0.25">
      <c r="A9" s="94"/>
      <c r="B9" s="97"/>
      <c r="C9" s="97"/>
      <c r="D9" s="99"/>
      <c r="E9" s="99"/>
      <c r="F9" s="99"/>
      <c r="G9" s="99"/>
      <c r="H9" s="99"/>
      <c r="I9" s="99"/>
    </row>
    <row r="10" spans="1:9" x14ac:dyDescent="0.25">
      <c r="A10" s="94"/>
      <c r="B10" s="97"/>
      <c r="C10" s="97"/>
      <c r="D10" s="99"/>
      <c r="E10" s="99"/>
      <c r="F10" s="99"/>
      <c r="G10" s="99"/>
      <c r="H10" s="99"/>
      <c r="I10" s="99"/>
    </row>
    <row r="11" spans="1:9" x14ac:dyDescent="0.25">
      <c r="A11" s="94"/>
      <c r="B11" s="97"/>
      <c r="C11" s="97"/>
      <c r="D11" s="99"/>
      <c r="E11" s="99"/>
      <c r="F11" s="99"/>
      <c r="G11" s="99"/>
      <c r="H11" s="99"/>
      <c r="I11" s="99"/>
    </row>
    <row r="12" spans="1:9" x14ac:dyDescent="0.25">
      <c r="A12" s="94"/>
      <c r="B12" s="97"/>
      <c r="C12" s="97"/>
      <c r="D12" s="99"/>
      <c r="E12" s="99"/>
      <c r="F12" s="99"/>
      <c r="G12" s="99"/>
      <c r="H12" s="99"/>
      <c r="I12" s="99"/>
    </row>
    <row r="13" spans="1:9" x14ac:dyDescent="0.25">
      <c r="A13" s="94"/>
      <c r="B13" s="97"/>
      <c r="C13" s="97"/>
      <c r="D13" s="99"/>
      <c r="E13" s="99"/>
      <c r="F13" s="99"/>
      <c r="G13" s="99"/>
      <c r="H13" s="99"/>
      <c r="I13" s="99"/>
    </row>
    <row r="14" spans="1:9" x14ac:dyDescent="0.25">
      <c r="A14" s="95"/>
      <c r="B14" s="98"/>
      <c r="C14" s="98"/>
      <c r="D14" s="99"/>
      <c r="E14" s="99"/>
      <c r="F14" s="99"/>
      <c r="G14" s="99"/>
      <c r="H14" s="99"/>
      <c r="I14" s="99"/>
    </row>
    <row r="15" spans="1:9" x14ac:dyDescent="0.25">
      <c r="A15" s="16" t="s">
        <v>29</v>
      </c>
      <c r="B15" s="72" t="s">
        <v>28</v>
      </c>
      <c r="C15" s="90"/>
      <c r="D15" s="90"/>
      <c r="E15" s="90"/>
      <c r="F15" s="90"/>
      <c r="G15" s="90"/>
      <c r="H15" s="90"/>
      <c r="I15" s="90"/>
    </row>
    <row r="16" spans="1:9" ht="54" customHeight="1" x14ac:dyDescent="0.25">
      <c r="A16" s="21">
        <v>1</v>
      </c>
      <c r="B16" s="55" t="s">
        <v>143</v>
      </c>
      <c r="C16" s="56" t="s">
        <v>146</v>
      </c>
      <c r="D16" s="27">
        <v>541297</v>
      </c>
      <c r="E16" s="27">
        <v>199764.47</v>
      </c>
      <c r="F16" s="21"/>
      <c r="G16" s="10"/>
      <c r="H16" s="10" t="s">
        <v>149</v>
      </c>
      <c r="I16" s="10" t="s">
        <v>35</v>
      </c>
    </row>
    <row r="17" spans="1:9" ht="43.5" customHeight="1" x14ac:dyDescent="0.25">
      <c r="A17" s="21">
        <v>2</v>
      </c>
      <c r="B17" s="55" t="s">
        <v>144</v>
      </c>
      <c r="C17" s="56" t="s">
        <v>147</v>
      </c>
      <c r="D17" s="27">
        <v>55349.279999999999</v>
      </c>
      <c r="E17" s="27">
        <v>0</v>
      </c>
      <c r="F17" s="21"/>
      <c r="G17" s="10"/>
      <c r="H17" s="10" t="s">
        <v>149</v>
      </c>
      <c r="I17" s="10" t="s">
        <v>35</v>
      </c>
    </row>
    <row r="18" spans="1:9" ht="51.75" customHeight="1" x14ac:dyDescent="0.25">
      <c r="A18" s="21">
        <v>3</v>
      </c>
      <c r="B18" s="55" t="s">
        <v>145</v>
      </c>
      <c r="C18" s="56" t="s">
        <v>148</v>
      </c>
      <c r="D18" s="27">
        <v>1620920</v>
      </c>
      <c r="E18" s="27">
        <v>1175166.8899999999</v>
      </c>
      <c r="F18" s="21"/>
      <c r="G18" s="10"/>
      <c r="H18" s="10" t="s">
        <v>149</v>
      </c>
      <c r="I18" s="10" t="s">
        <v>35</v>
      </c>
    </row>
    <row r="19" spans="1:9" x14ac:dyDescent="0.25">
      <c r="A19" s="100" t="s">
        <v>30</v>
      </c>
      <c r="B19" s="100"/>
      <c r="C19" s="100"/>
      <c r="D19" s="28">
        <v>2217566.2799999998</v>
      </c>
      <c r="E19" s="28">
        <v>1374931.36</v>
      </c>
      <c r="F19" s="21"/>
      <c r="G19" s="21"/>
      <c r="H19" s="17"/>
      <c r="I19" s="18"/>
    </row>
    <row r="25" spans="1:9" ht="30.75" customHeight="1" x14ac:dyDescent="0.25">
      <c r="B25" s="81" t="s">
        <v>81</v>
      </c>
      <c r="C25" s="81"/>
      <c r="D25" s="12"/>
      <c r="E25" s="13"/>
      <c r="F25" s="47"/>
      <c r="G25" s="82" t="s">
        <v>82</v>
      </c>
      <c r="H25" s="82"/>
      <c r="I25" s="82"/>
    </row>
    <row r="26" spans="1:9" x14ac:dyDescent="0.25">
      <c r="B26" s="46"/>
      <c r="C26" s="13"/>
      <c r="D26" s="12"/>
      <c r="E26" s="13"/>
      <c r="F26" s="47"/>
      <c r="G26" s="47"/>
      <c r="H26" s="13"/>
      <c r="I26" s="13"/>
    </row>
    <row r="27" spans="1:9" x14ac:dyDescent="0.25">
      <c r="B27" s="81"/>
      <c r="C27" s="81"/>
      <c r="D27" s="12"/>
      <c r="E27" s="13"/>
      <c r="F27" s="47"/>
      <c r="G27" s="82"/>
      <c r="H27" s="82"/>
      <c r="I27" s="82"/>
    </row>
    <row r="28" spans="1:9" x14ac:dyDescent="0.25">
      <c r="B28" s="46"/>
      <c r="C28" s="13"/>
      <c r="D28" s="12"/>
      <c r="E28" s="13"/>
      <c r="F28" s="47"/>
      <c r="G28" s="47"/>
      <c r="H28" s="13"/>
      <c r="I28" s="13"/>
    </row>
  </sheetData>
  <mergeCells count="18">
    <mergeCell ref="A19:C19"/>
    <mergeCell ref="B25:C25"/>
    <mergeCell ref="B27:C27"/>
    <mergeCell ref="G25:I25"/>
    <mergeCell ref="G27:I27"/>
    <mergeCell ref="H4:H14"/>
    <mergeCell ref="I4:I14"/>
    <mergeCell ref="B15:I15"/>
    <mergeCell ref="A1:I1"/>
    <mergeCell ref="A2:I2"/>
    <mergeCell ref="A3:I3"/>
    <mergeCell ref="A4:A14"/>
    <mergeCell ref="B4:B14"/>
    <mergeCell ref="C4:C14"/>
    <mergeCell ref="D4:D14"/>
    <mergeCell ref="E4:E14"/>
    <mergeCell ref="F4:F14"/>
    <mergeCell ref="G4:G1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34" workbookViewId="0">
      <selection activeCell="D40" sqref="D40"/>
    </sheetView>
  </sheetViews>
  <sheetFormatPr defaultRowHeight="15" x14ac:dyDescent="0.25"/>
  <cols>
    <col min="1" max="1" width="5" customWidth="1"/>
    <col min="2" max="2" width="22.28515625" customWidth="1"/>
    <col min="3" max="3" width="10.5703125" customWidth="1"/>
    <col min="4" max="4" width="13.7109375" customWidth="1"/>
    <col min="5" max="5" width="11.28515625" customWidth="1"/>
    <col min="6" max="6" width="13.28515625" customWidth="1"/>
    <col min="7" max="7" width="21.7109375" customWidth="1"/>
    <col min="8" max="8" width="19.42578125" customWidth="1"/>
    <col min="9" max="9" width="8.140625" customWidth="1"/>
  </cols>
  <sheetData>
    <row r="1" spans="1:9" ht="15.75" x14ac:dyDescent="0.25">
      <c r="A1" s="91" t="s">
        <v>23</v>
      </c>
      <c r="B1" s="91"/>
      <c r="C1" s="91"/>
      <c r="D1" s="91"/>
      <c r="E1" s="91"/>
      <c r="F1" s="91"/>
      <c r="G1" s="91"/>
      <c r="H1" s="91"/>
      <c r="I1" s="91"/>
    </row>
    <row r="2" spans="1:9" ht="15.75" x14ac:dyDescent="0.25">
      <c r="A2" s="92" t="s">
        <v>41</v>
      </c>
      <c r="B2" s="92"/>
      <c r="C2" s="92"/>
      <c r="D2" s="92"/>
      <c r="E2" s="92"/>
      <c r="F2" s="92"/>
      <c r="G2" s="92"/>
      <c r="H2" s="92"/>
      <c r="I2" s="92"/>
    </row>
    <row r="3" spans="1:9" ht="15.75" x14ac:dyDescent="0.25">
      <c r="A3" s="92"/>
      <c r="B3" s="92"/>
      <c r="C3" s="92"/>
      <c r="D3" s="92"/>
      <c r="E3" s="92"/>
      <c r="F3" s="92"/>
      <c r="G3" s="92"/>
      <c r="H3" s="92"/>
      <c r="I3" s="92"/>
    </row>
    <row r="4" spans="1:9" x14ac:dyDescent="0.25">
      <c r="A4" s="93" t="s">
        <v>21</v>
      </c>
      <c r="B4" s="96" t="s">
        <v>15</v>
      </c>
      <c r="C4" s="96" t="s">
        <v>22</v>
      </c>
      <c r="D4" s="99" t="s">
        <v>16</v>
      </c>
      <c r="E4" s="99" t="s">
        <v>26</v>
      </c>
      <c r="F4" s="99" t="s">
        <v>17</v>
      </c>
      <c r="G4" s="99" t="s">
        <v>18</v>
      </c>
      <c r="H4" s="99" t="s">
        <v>19</v>
      </c>
      <c r="I4" s="99" t="s">
        <v>20</v>
      </c>
    </row>
    <row r="5" spans="1:9" x14ac:dyDescent="0.25">
      <c r="A5" s="94"/>
      <c r="B5" s="97"/>
      <c r="C5" s="97"/>
      <c r="D5" s="99"/>
      <c r="E5" s="99"/>
      <c r="F5" s="99"/>
      <c r="G5" s="99"/>
      <c r="H5" s="99"/>
      <c r="I5" s="99"/>
    </row>
    <row r="6" spans="1:9" x14ac:dyDescent="0.25">
      <c r="A6" s="94"/>
      <c r="B6" s="97"/>
      <c r="C6" s="97"/>
      <c r="D6" s="99"/>
      <c r="E6" s="99"/>
      <c r="F6" s="99"/>
      <c r="G6" s="99"/>
      <c r="H6" s="99"/>
      <c r="I6" s="99"/>
    </row>
    <row r="7" spans="1:9" x14ac:dyDescent="0.25">
      <c r="A7" s="94"/>
      <c r="B7" s="97"/>
      <c r="C7" s="97"/>
      <c r="D7" s="99"/>
      <c r="E7" s="99"/>
      <c r="F7" s="99"/>
      <c r="G7" s="99"/>
      <c r="H7" s="99"/>
      <c r="I7" s="99"/>
    </row>
    <row r="8" spans="1:9" x14ac:dyDescent="0.25">
      <c r="A8" s="94"/>
      <c r="B8" s="97"/>
      <c r="C8" s="97"/>
      <c r="D8" s="99"/>
      <c r="E8" s="99"/>
      <c r="F8" s="99"/>
      <c r="G8" s="99"/>
      <c r="H8" s="99"/>
      <c r="I8" s="99"/>
    </row>
    <row r="9" spans="1:9" x14ac:dyDescent="0.25">
      <c r="A9" s="94"/>
      <c r="B9" s="97"/>
      <c r="C9" s="97"/>
      <c r="D9" s="99"/>
      <c r="E9" s="99"/>
      <c r="F9" s="99"/>
      <c r="G9" s="99"/>
      <c r="H9" s="99"/>
      <c r="I9" s="99"/>
    </row>
    <row r="10" spans="1:9" x14ac:dyDescent="0.25">
      <c r="A10" s="94"/>
      <c r="B10" s="97"/>
      <c r="C10" s="97"/>
      <c r="D10" s="99"/>
      <c r="E10" s="99"/>
      <c r="F10" s="99"/>
      <c r="G10" s="99"/>
      <c r="H10" s="99"/>
      <c r="I10" s="99"/>
    </row>
    <row r="11" spans="1:9" x14ac:dyDescent="0.25">
      <c r="A11" s="94"/>
      <c r="B11" s="97"/>
      <c r="C11" s="97"/>
      <c r="D11" s="99"/>
      <c r="E11" s="99"/>
      <c r="F11" s="99"/>
      <c r="G11" s="99"/>
      <c r="H11" s="99"/>
      <c r="I11" s="99"/>
    </row>
    <row r="12" spans="1:9" x14ac:dyDescent="0.25">
      <c r="A12" s="94"/>
      <c r="B12" s="97"/>
      <c r="C12" s="97"/>
      <c r="D12" s="99"/>
      <c r="E12" s="99"/>
      <c r="F12" s="99"/>
      <c r="G12" s="99"/>
      <c r="H12" s="99"/>
      <c r="I12" s="99"/>
    </row>
    <row r="13" spans="1:9" x14ac:dyDescent="0.25">
      <c r="A13" s="94"/>
      <c r="B13" s="97"/>
      <c r="C13" s="97"/>
      <c r="D13" s="99"/>
      <c r="E13" s="99"/>
      <c r="F13" s="99"/>
      <c r="G13" s="99"/>
      <c r="H13" s="99"/>
      <c r="I13" s="99"/>
    </row>
    <row r="14" spans="1:9" x14ac:dyDescent="0.25">
      <c r="A14" s="95"/>
      <c r="B14" s="98"/>
      <c r="C14" s="98"/>
      <c r="D14" s="99"/>
      <c r="E14" s="99"/>
      <c r="F14" s="99"/>
      <c r="G14" s="99"/>
      <c r="H14" s="99"/>
      <c r="I14" s="99"/>
    </row>
    <row r="15" spans="1:9" x14ac:dyDescent="0.25">
      <c r="A15" s="16" t="s">
        <v>42</v>
      </c>
      <c r="B15" s="72" t="s">
        <v>43</v>
      </c>
      <c r="C15" s="90"/>
      <c r="D15" s="90"/>
      <c r="E15" s="90"/>
      <c r="F15" s="90"/>
      <c r="G15" s="90"/>
      <c r="H15" s="90"/>
      <c r="I15" s="90"/>
    </row>
    <row r="16" spans="1:9" ht="51.75" customHeight="1" x14ac:dyDescent="0.6">
      <c r="A16" s="43">
        <v>1</v>
      </c>
      <c r="B16" s="64" t="s">
        <v>161</v>
      </c>
      <c r="C16" s="65" t="s">
        <v>171</v>
      </c>
      <c r="D16" s="37">
        <v>2088672.47</v>
      </c>
      <c r="E16" s="40">
        <v>1552262.84</v>
      </c>
      <c r="F16" s="20" t="s">
        <v>193</v>
      </c>
      <c r="G16" s="19"/>
      <c r="H16" s="11" t="s">
        <v>149</v>
      </c>
      <c r="I16" s="38" t="s">
        <v>35</v>
      </c>
    </row>
    <row r="17" spans="1:9" ht="49.5" customHeight="1" x14ac:dyDescent="0.6">
      <c r="A17" s="43">
        <v>2</v>
      </c>
      <c r="B17" s="64" t="s">
        <v>162</v>
      </c>
      <c r="C17" s="65" t="s">
        <v>172</v>
      </c>
      <c r="D17" s="37">
        <v>18713</v>
      </c>
      <c r="E17" s="40">
        <v>0</v>
      </c>
      <c r="F17" s="20" t="s">
        <v>157</v>
      </c>
      <c r="G17" s="19"/>
      <c r="H17" s="11" t="s">
        <v>149</v>
      </c>
      <c r="I17" s="38" t="s">
        <v>35</v>
      </c>
    </row>
    <row r="18" spans="1:9" ht="52.5" customHeight="1" x14ac:dyDescent="0.6">
      <c r="A18" s="43">
        <v>3</v>
      </c>
      <c r="B18" s="64" t="s">
        <v>162</v>
      </c>
      <c r="C18" s="66" t="s">
        <v>173</v>
      </c>
      <c r="D18" s="37">
        <v>18713</v>
      </c>
      <c r="E18" s="40">
        <v>0</v>
      </c>
      <c r="F18" s="20" t="s">
        <v>157</v>
      </c>
      <c r="G18" s="19"/>
      <c r="H18" s="11" t="s">
        <v>149</v>
      </c>
      <c r="I18" s="38" t="s">
        <v>35</v>
      </c>
    </row>
    <row r="19" spans="1:9" ht="53.25" customHeight="1" x14ac:dyDescent="0.6">
      <c r="A19" s="43">
        <v>4</v>
      </c>
      <c r="B19" s="64" t="s">
        <v>162</v>
      </c>
      <c r="C19" s="65" t="s">
        <v>174</v>
      </c>
      <c r="D19" s="37">
        <v>1513304.13</v>
      </c>
      <c r="E19" s="40">
        <v>1407406.69</v>
      </c>
      <c r="F19" s="20" t="s">
        <v>157</v>
      </c>
      <c r="G19" s="19"/>
      <c r="H19" s="11" t="s">
        <v>149</v>
      </c>
      <c r="I19" s="38" t="s">
        <v>35</v>
      </c>
    </row>
    <row r="20" spans="1:9" ht="51.75" customHeight="1" x14ac:dyDescent="0.6">
      <c r="A20" s="43">
        <v>5</v>
      </c>
      <c r="B20" s="64" t="s">
        <v>162</v>
      </c>
      <c r="C20" s="66" t="s">
        <v>175</v>
      </c>
      <c r="D20" s="37">
        <v>18713</v>
      </c>
      <c r="E20" s="40">
        <v>0</v>
      </c>
      <c r="F20" s="20" t="s">
        <v>157</v>
      </c>
      <c r="G20" s="20"/>
      <c r="H20" s="11" t="s">
        <v>149</v>
      </c>
      <c r="I20" s="38" t="s">
        <v>35</v>
      </c>
    </row>
    <row r="21" spans="1:9" ht="50.25" customHeight="1" x14ac:dyDescent="0.6">
      <c r="A21" s="43">
        <v>6</v>
      </c>
      <c r="B21" s="64" t="s">
        <v>162</v>
      </c>
      <c r="C21" s="65" t="s">
        <v>176</v>
      </c>
      <c r="D21" s="37">
        <v>18713</v>
      </c>
      <c r="E21" s="40">
        <v>0</v>
      </c>
      <c r="F21" s="20" t="s">
        <v>157</v>
      </c>
      <c r="G21" s="20"/>
      <c r="H21" s="11" t="s">
        <v>149</v>
      </c>
      <c r="I21" s="38" t="s">
        <v>35</v>
      </c>
    </row>
    <row r="22" spans="1:9" ht="48.75" customHeight="1" x14ac:dyDescent="0.6">
      <c r="A22" s="43">
        <v>7</v>
      </c>
      <c r="B22" s="64" t="s">
        <v>162</v>
      </c>
      <c r="C22" s="66" t="s">
        <v>177</v>
      </c>
      <c r="D22" s="37">
        <v>38489</v>
      </c>
      <c r="E22" s="40">
        <v>20248.59</v>
      </c>
      <c r="F22" s="20" t="s">
        <v>157</v>
      </c>
      <c r="G22" s="20"/>
      <c r="H22" s="11" t="s">
        <v>149</v>
      </c>
      <c r="I22" s="38" t="s">
        <v>35</v>
      </c>
    </row>
    <row r="23" spans="1:9" ht="53.25" customHeight="1" x14ac:dyDescent="0.6">
      <c r="A23" s="43">
        <v>8</v>
      </c>
      <c r="B23" s="64" t="s">
        <v>162</v>
      </c>
      <c r="C23" s="65" t="s">
        <v>178</v>
      </c>
      <c r="D23" s="37">
        <v>38489</v>
      </c>
      <c r="E23" s="40">
        <v>20248.59</v>
      </c>
      <c r="F23" s="20" t="s">
        <v>157</v>
      </c>
      <c r="G23" s="20"/>
      <c r="H23" s="11" t="s">
        <v>149</v>
      </c>
      <c r="I23" s="38" t="s">
        <v>35</v>
      </c>
    </row>
    <row r="24" spans="1:9" ht="51" customHeight="1" x14ac:dyDescent="0.6">
      <c r="A24" s="43">
        <v>9</v>
      </c>
      <c r="B24" s="64" t="s">
        <v>162</v>
      </c>
      <c r="C24" s="65" t="s">
        <v>179</v>
      </c>
      <c r="D24" s="37">
        <v>29983</v>
      </c>
      <c r="E24" s="40">
        <v>15773.43</v>
      </c>
      <c r="F24" s="20" t="s">
        <v>157</v>
      </c>
      <c r="G24" s="20"/>
      <c r="H24" s="11" t="s">
        <v>149</v>
      </c>
      <c r="I24" s="38" t="s">
        <v>35</v>
      </c>
    </row>
    <row r="25" spans="1:9" ht="48" customHeight="1" x14ac:dyDescent="0.6">
      <c r="A25" s="43">
        <v>10</v>
      </c>
      <c r="B25" s="64" t="s">
        <v>162</v>
      </c>
      <c r="C25" s="65" t="s">
        <v>180</v>
      </c>
      <c r="D25" s="37">
        <v>29983</v>
      </c>
      <c r="E25" s="40">
        <v>15773.43</v>
      </c>
      <c r="F25" s="20" t="s">
        <v>157</v>
      </c>
      <c r="G25" s="20"/>
      <c r="H25" s="11" t="s">
        <v>149</v>
      </c>
      <c r="I25" s="38" t="s">
        <v>35</v>
      </c>
    </row>
    <row r="26" spans="1:9" ht="54.75" customHeight="1" x14ac:dyDescent="0.6">
      <c r="A26" s="43">
        <v>11</v>
      </c>
      <c r="B26" s="64" t="s">
        <v>162</v>
      </c>
      <c r="C26" s="65" t="s">
        <v>181</v>
      </c>
      <c r="D26" s="37">
        <v>29983</v>
      </c>
      <c r="E26" s="40">
        <v>15773.43</v>
      </c>
      <c r="F26" s="20" t="s">
        <v>157</v>
      </c>
      <c r="G26" s="20"/>
      <c r="H26" s="11" t="s">
        <v>149</v>
      </c>
      <c r="I26" s="38" t="s">
        <v>35</v>
      </c>
    </row>
    <row r="27" spans="1:9" ht="48" customHeight="1" x14ac:dyDescent="0.6">
      <c r="A27" s="43">
        <v>12</v>
      </c>
      <c r="B27" s="64" t="s">
        <v>162</v>
      </c>
      <c r="C27" s="65" t="s">
        <v>182</v>
      </c>
      <c r="D27" s="37">
        <v>41011</v>
      </c>
      <c r="E27" s="40">
        <v>21574.560000000001</v>
      </c>
      <c r="F27" s="20" t="s">
        <v>157</v>
      </c>
      <c r="G27" s="20"/>
      <c r="H27" s="11" t="s">
        <v>149</v>
      </c>
      <c r="I27" s="38" t="s">
        <v>35</v>
      </c>
    </row>
    <row r="28" spans="1:9" ht="49.5" customHeight="1" x14ac:dyDescent="0.6">
      <c r="A28" s="43">
        <v>13</v>
      </c>
      <c r="B28" s="64" t="s">
        <v>162</v>
      </c>
      <c r="C28" s="65" t="s">
        <v>183</v>
      </c>
      <c r="D28" s="37">
        <v>5500</v>
      </c>
      <c r="E28" s="40">
        <v>0</v>
      </c>
      <c r="F28" s="20" t="s">
        <v>157</v>
      </c>
      <c r="G28" s="20"/>
      <c r="H28" s="11" t="s">
        <v>149</v>
      </c>
      <c r="I28" s="38" t="s">
        <v>35</v>
      </c>
    </row>
    <row r="29" spans="1:9" ht="50.25" customHeight="1" x14ac:dyDescent="0.6">
      <c r="A29" s="43">
        <v>14</v>
      </c>
      <c r="B29" s="64" t="s">
        <v>162</v>
      </c>
      <c r="C29" s="65" t="s">
        <v>184</v>
      </c>
      <c r="D29" s="37">
        <v>45097</v>
      </c>
      <c r="E29" s="40">
        <v>23724.77</v>
      </c>
      <c r="F29" s="20" t="s">
        <v>157</v>
      </c>
      <c r="G29" s="20"/>
      <c r="H29" s="11" t="s">
        <v>149</v>
      </c>
      <c r="I29" s="38" t="s">
        <v>35</v>
      </c>
    </row>
    <row r="30" spans="1:9" ht="51.75" customHeight="1" x14ac:dyDescent="0.6">
      <c r="A30" s="43">
        <v>15</v>
      </c>
      <c r="B30" s="64" t="s">
        <v>163</v>
      </c>
      <c r="C30" s="65" t="s">
        <v>185</v>
      </c>
      <c r="D30" s="37">
        <v>211316</v>
      </c>
      <c r="E30" s="40">
        <v>0</v>
      </c>
      <c r="F30" s="20" t="s">
        <v>194</v>
      </c>
      <c r="G30" s="20"/>
      <c r="H30" s="11" t="s">
        <v>149</v>
      </c>
      <c r="I30" s="38" t="s">
        <v>35</v>
      </c>
    </row>
    <row r="31" spans="1:9" ht="50.25" customHeight="1" x14ac:dyDescent="0.6">
      <c r="A31" s="44">
        <v>16</v>
      </c>
      <c r="B31" s="64" t="s">
        <v>164</v>
      </c>
      <c r="C31" s="65" t="s">
        <v>186</v>
      </c>
      <c r="D31" s="37">
        <v>10570.92</v>
      </c>
      <c r="E31" s="40">
        <v>0</v>
      </c>
      <c r="F31" s="20" t="s">
        <v>195</v>
      </c>
      <c r="G31" s="39"/>
      <c r="H31" s="11" t="s">
        <v>149</v>
      </c>
      <c r="I31" s="38" t="s">
        <v>35</v>
      </c>
    </row>
    <row r="32" spans="1:9" ht="45.75" customHeight="1" x14ac:dyDescent="0.6">
      <c r="A32" s="43">
        <v>17</v>
      </c>
      <c r="B32" s="64" t="s">
        <v>165</v>
      </c>
      <c r="C32" s="65" t="s">
        <v>187</v>
      </c>
      <c r="D32" s="37">
        <v>15923.28</v>
      </c>
      <c r="E32" s="40">
        <v>0</v>
      </c>
      <c r="F32" s="20" t="s">
        <v>195</v>
      </c>
      <c r="G32" s="20"/>
      <c r="H32" s="11" t="s">
        <v>149</v>
      </c>
      <c r="I32" s="38" t="s">
        <v>35</v>
      </c>
    </row>
    <row r="33" spans="1:9" ht="48" customHeight="1" x14ac:dyDescent="0.6">
      <c r="A33" s="43">
        <v>18</v>
      </c>
      <c r="B33" s="64" t="s">
        <v>166</v>
      </c>
      <c r="C33" s="65" t="s">
        <v>188</v>
      </c>
      <c r="D33" s="37">
        <v>10035.68</v>
      </c>
      <c r="E33" s="40">
        <v>0</v>
      </c>
      <c r="F33" s="20" t="s">
        <v>195</v>
      </c>
      <c r="G33" s="20"/>
      <c r="H33" s="11" t="s">
        <v>149</v>
      </c>
      <c r="I33" s="38" t="s">
        <v>35</v>
      </c>
    </row>
    <row r="34" spans="1:9" ht="56.25" customHeight="1" x14ac:dyDescent="0.6">
      <c r="A34" s="43">
        <v>19</v>
      </c>
      <c r="B34" s="64" t="s">
        <v>167</v>
      </c>
      <c r="C34" s="65" t="s">
        <v>189</v>
      </c>
      <c r="D34" s="37">
        <v>849935</v>
      </c>
      <c r="E34" s="40">
        <v>447136.41</v>
      </c>
      <c r="F34" s="20" t="s">
        <v>157</v>
      </c>
      <c r="G34" s="20"/>
      <c r="H34" s="11" t="s">
        <v>149</v>
      </c>
      <c r="I34" s="38" t="s">
        <v>35</v>
      </c>
    </row>
    <row r="35" spans="1:9" ht="54" customHeight="1" x14ac:dyDescent="0.6">
      <c r="A35" s="43">
        <v>20</v>
      </c>
      <c r="B35" s="64" t="s">
        <v>168</v>
      </c>
      <c r="C35" s="65" t="s">
        <v>190</v>
      </c>
      <c r="D35" s="37">
        <v>51298</v>
      </c>
      <c r="E35" s="40">
        <v>0</v>
      </c>
      <c r="F35" s="20" t="s">
        <v>196</v>
      </c>
      <c r="G35" s="20"/>
      <c r="H35" s="11" t="s">
        <v>149</v>
      </c>
      <c r="I35" s="38" t="s">
        <v>35</v>
      </c>
    </row>
    <row r="36" spans="1:9" ht="48" customHeight="1" x14ac:dyDescent="0.6">
      <c r="A36" s="43">
        <v>21</v>
      </c>
      <c r="B36" s="64" t="s">
        <v>169</v>
      </c>
      <c r="C36" s="65" t="s">
        <v>191</v>
      </c>
      <c r="D36" s="37">
        <v>41509</v>
      </c>
      <c r="E36" s="40">
        <v>0</v>
      </c>
      <c r="F36" s="20" t="s">
        <v>196</v>
      </c>
      <c r="G36" s="57"/>
      <c r="H36" s="11" t="s">
        <v>149</v>
      </c>
      <c r="I36" s="38" t="s">
        <v>35</v>
      </c>
    </row>
    <row r="37" spans="1:9" ht="36" customHeight="1" x14ac:dyDescent="0.25">
      <c r="A37" s="45">
        <v>22</v>
      </c>
      <c r="B37" s="64" t="s">
        <v>170</v>
      </c>
      <c r="C37" s="65" t="s">
        <v>192</v>
      </c>
      <c r="D37" s="37">
        <v>80000</v>
      </c>
      <c r="E37" s="40">
        <v>0</v>
      </c>
      <c r="F37" s="20" t="s">
        <v>196</v>
      </c>
      <c r="G37" s="58"/>
      <c r="H37" s="11" t="s">
        <v>149</v>
      </c>
      <c r="I37" s="9" t="s">
        <v>35</v>
      </c>
    </row>
    <row r="38" spans="1:9" ht="36" customHeight="1" x14ac:dyDescent="0.6">
      <c r="A38" s="69">
        <v>23</v>
      </c>
      <c r="B38" s="39" t="s">
        <v>49</v>
      </c>
      <c r="C38" s="67" t="s">
        <v>55</v>
      </c>
      <c r="D38" s="37">
        <v>104623</v>
      </c>
      <c r="E38" s="37">
        <v>54157.77</v>
      </c>
      <c r="F38" s="39"/>
      <c r="G38" s="39"/>
      <c r="H38" s="39" t="s">
        <v>48</v>
      </c>
      <c r="I38" s="68" t="s">
        <v>35</v>
      </c>
    </row>
    <row r="39" spans="1:9" x14ac:dyDescent="0.25">
      <c r="A39" s="87" t="s">
        <v>30</v>
      </c>
      <c r="B39" s="88"/>
      <c r="C39" s="89"/>
      <c r="D39" s="41">
        <f>SUM(D16:D38)</f>
        <v>5310574.4799999995</v>
      </c>
      <c r="E39" s="41">
        <f>SUM(E16:E38)</f>
        <v>3594080.5100000007</v>
      </c>
      <c r="F39" s="23"/>
      <c r="G39" s="24"/>
      <c r="H39" s="24"/>
      <c r="I39" s="24"/>
    </row>
    <row r="40" spans="1:9" x14ac:dyDescent="0.25">
      <c r="A40" s="22"/>
      <c r="B40" s="22"/>
      <c r="C40" s="22"/>
      <c r="D40" s="22"/>
      <c r="E40" s="22"/>
      <c r="F40" s="22"/>
      <c r="G40" s="22"/>
      <c r="H40" s="22"/>
      <c r="I40" s="22"/>
    </row>
    <row r="43" spans="1:9" x14ac:dyDescent="0.25">
      <c r="B43" s="42"/>
      <c r="C43" s="42"/>
    </row>
    <row r="44" spans="1:9" ht="15" customHeight="1" x14ac:dyDescent="0.25">
      <c r="B44" s="81" t="s">
        <v>81</v>
      </c>
      <c r="C44" s="81"/>
      <c r="D44" s="12"/>
      <c r="E44" s="13"/>
      <c r="F44" s="47"/>
      <c r="G44" s="82" t="s">
        <v>82</v>
      </c>
      <c r="H44" s="82"/>
      <c r="I44" s="82"/>
    </row>
    <row r="45" spans="1:9" x14ac:dyDescent="0.25">
      <c r="B45" s="81"/>
      <c r="C45" s="81"/>
      <c r="D45" s="12"/>
      <c r="E45" s="13"/>
      <c r="F45" s="47"/>
      <c r="G45" s="47"/>
      <c r="H45" s="13"/>
      <c r="I45" s="13"/>
    </row>
    <row r="46" spans="1:9" x14ac:dyDescent="0.25">
      <c r="B46" s="81"/>
      <c r="C46" s="81"/>
      <c r="D46" s="12"/>
      <c r="E46" s="13"/>
      <c r="F46" s="47"/>
      <c r="G46" s="82"/>
      <c r="H46" s="82"/>
      <c r="I46" s="82"/>
    </row>
    <row r="47" spans="1:9" x14ac:dyDescent="0.25">
      <c r="B47" s="46"/>
      <c r="C47" s="13"/>
      <c r="D47" s="12"/>
      <c r="E47" s="13"/>
      <c r="F47" s="47"/>
      <c r="G47" s="47"/>
      <c r="H47" s="13"/>
      <c r="I47" s="13"/>
    </row>
  </sheetData>
  <mergeCells count="18">
    <mergeCell ref="A1:I1"/>
    <mergeCell ref="A2:I2"/>
    <mergeCell ref="A3:I3"/>
    <mergeCell ref="A4:A14"/>
    <mergeCell ref="B4:B14"/>
    <mergeCell ref="C4:C14"/>
    <mergeCell ref="D4:D14"/>
    <mergeCell ref="E4:E14"/>
    <mergeCell ref="F4:F14"/>
    <mergeCell ref="G4:G14"/>
    <mergeCell ref="H4:H14"/>
    <mergeCell ref="I4:I14"/>
    <mergeCell ref="B15:I15"/>
    <mergeCell ref="A39:C39"/>
    <mergeCell ref="G44:I44"/>
    <mergeCell ref="B46:C46"/>
    <mergeCell ref="G46:I46"/>
    <mergeCell ref="B44:C4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недвижимое имущество</vt:lpstr>
      <vt:lpstr>земля</vt:lpstr>
      <vt:lpstr>имущество казны</vt:lpstr>
      <vt:lpstr>движимое имущество</vt:lpstr>
      <vt:lpstr>транспортные средства</vt:lpstr>
      <vt:lpstr>Нежилые помещ. -иное дв.имущ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2025-02-10T13:12:55Z</dcterms:modified>
</cp:coreProperties>
</file>